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odeName="ThisWorkbook" defaultThemeVersion="124226"/>
  <bookViews>
    <workbookView xWindow="20490" yWindow="-15" windowWidth="20535" windowHeight="8730"/>
  </bookViews>
  <sheets>
    <sheet name="語彙" sheetId="34" r:id="rId1"/>
    <sheet name="用語" sheetId="30" r:id="rId2"/>
    <sheet name="コードリスト" sheetId="31" r:id="rId3"/>
    <sheet name="関係性" sheetId="32" r:id="rId4"/>
    <sheet name="名前空間" sheetId="14" r:id="rId5"/>
  </sheets>
  <definedNames>
    <definedName name="_xlnm._FilterDatabase" localSheetId="1" hidden="1">用語!$A$1:$J$284</definedName>
    <definedName name="_xlnm.Print_Area" localSheetId="2">コードリスト!$A$1:$C$158</definedName>
    <definedName name="_xlnm.Print_Area" localSheetId="3">関係性!$A$1:$E$13</definedName>
    <definedName name="_xlnm.Print_Area" localSheetId="1">用語!$A$1:$J$284</definedName>
    <definedName name="_xlnm.Print_Titles" localSheetId="3">関係性!$2:$2</definedName>
    <definedName name="_xlnm.Print_Titles" localSheetId="1">用語!$1:$1</definedName>
  </definedNames>
  <calcPr calcId="125725" concurrentManualCount="2"/>
</workbook>
</file>

<file path=xl/calcChain.xml><?xml version="1.0" encoding="utf-8"?>
<calcChain xmlns="http://schemas.openxmlformats.org/spreadsheetml/2006/main">
  <c r="D284" i="30"/>
  <c r="D283"/>
  <c r="D281"/>
  <c r="D280"/>
  <c r="D279"/>
  <c r="D278"/>
  <c r="D277"/>
  <c r="D276"/>
  <c r="D275"/>
  <c r="D273"/>
  <c r="D272"/>
  <c r="D271"/>
  <c r="D269"/>
  <c r="D268"/>
  <c r="D266"/>
  <c r="D265"/>
  <c r="D264"/>
  <c r="D263"/>
  <c r="D262"/>
  <c r="D261"/>
  <c r="D260"/>
  <c r="D259"/>
  <c r="D258"/>
  <c r="D257"/>
  <c r="D256"/>
  <c r="D255"/>
  <c r="D253"/>
  <c r="D252"/>
  <c r="D250"/>
  <c r="D249"/>
  <c r="D247"/>
  <c r="D246"/>
  <c r="D245"/>
  <c r="D243"/>
  <c r="D242"/>
  <c r="D241"/>
  <c r="D240"/>
  <c r="D239"/>
  <c r="D238"/>
  <c r="D237"/>
  <c r="D236"/>
  <c r="D234"/>
  <c r="D233"/>
  <c r="D232"/>
  <c r="D231"/>
  <c r="D230"/>
  <c r="D229"/>
  <c r="D227"/>
  <c r="D226"/>
  <c r="D225"/>
  <c r="D224"/>
  <c r="D222"/>
  <c r="D221"/>
  <c r="D220"/>
  <c r="D218"/>
  <c r="D217"/>
  <c r="D216"/>
  <c r="D214"/>
  <c r="D213"/>
  <c r="D212"/>
  <c r="D211"/>
  <c r="D210"/>
  <c r="D208"/>
  <c r="D207"/>
  <c r="D205"/>
  <c r="D204"/>
  <c r="D203"/>
  <c r="D202"/>
  <c r="D200"/>
  <c r="D199"/>
  <c r="D197"/>
  <c r="D196"/>
  <c r="D195"/>
  <c r="D193"/>
  <c r="D192"/>
  <c r="D191"/>
  <c r="D190"/>
  <c r="D189"/>
  <c r="D188"/>
  <c r="D187"/>
  <c r="D185"/>
  <c r="D184"/>
  <c r="D183"/>
  <c r="D182"/>
  <c r="D180"/>
  <c r="D179"/>
  <c r="D178"/>
  <c r="D177"/>
  <c r="D176"/>
  <c r="D175"/>
  <c r="D174"/>
  <c r="D172"/>
  <c r="D171"/>
  <c r="D170"/>
  <c r="D169"/>
  <c r="D167"/>
  <c r="D166"/>
  <c r="D165"/>
  <c r="D163"/>
  <c r="D162"/>
  <c r="D161"/>
  <c r="D160"/>
  <c r="D159"/>
  <c r="D158"/>
  <c r="D157"/>
  <c r="D156"/>
  <c r="D155"/>
  <c r="D154"/>
  <c r="D152"/>
  <c r="D151"/>
  <c r="D150"/>
  <c r="D149"/>
  <c r="D148"/>
  <c r="D147"/>
  <c r="D146"/>
  <c r="D145"/>
  <c r="D144"/>
  <c r="D143"/>
  <c r="D142"/>
  <c r="D141"/>
  <c r="D140"/>
  <c r="D139"/>
  <c r="D137"/>
  <c r="D136"/>
  <c r="D135"/>
  <c r="D134"/>
  <c r="D133"/>
  <c r="D132"/>
  <c r="D131"/>
  <c r="D130"/>
  <c r="D129"/>
  <c r="D127"/>
  <c r="D126"/>
  <c r="D125"/>
  <c r="D123"/>
  <c r="D122"/>
  <c r="D121"/>
  <c r="D120"/>
  <c r="D119"/>
  <c r="D118"/>
  <c r="D117"/>
  <c r="D116"/>
  <c r="D115"/>
  <c r="D114"/>
  <c r="D113"/>
  <c r="D112"/>
  <c r="D111"/>
  <c r="D110"/>
  <c r="D109"/>
  <c r="D108"/>
  <c r="D106"/>
  <c r="D105"/>
  <c r="D94"/>
  <c r="D95"/>
  <c r="D96"/>
  <c r="D97"/>
  <c r="D98"/>
  <c r="D99"/>
  <c r="D100"/>
  <c r="D101"/>
  <c r="D102"/>
  <c r="D103"/>
  <c r="D93"/>
  <c r="D91"/>
  <c r="D90"/>
  <c r="D89"/>
  <c r="D87"/>
  <c r="D86"/>
  <c r="D84"/>
  <c r="D83"/>
  <c r="D82"/>
  <c r="D81"/>
  <c r="D80"/>
  <c r="D79"/>
  <c r="D78"/>
  <c r="D77"/>
  <c r="D76"/>
  <c r="D74"/>
  <c r="D73"/>
  <c r="D72"/>
  <c r="D71"/>
  <c r="D70"/>
  <c r="D68"/>
  <c r="D67"/>
  <c r="D66"/>
  <c r="D65"/>
  <c r="D64"/>
  <c r="D63"/>
  <c r="D62"/>
  <c r="D61"/>
  <c r="D60"/>
  <c r="D58"/>
  <c r="D54"/>
  <c r="D56"/>
  <c r="D55"/>
  <c r="D52"/>
  <c r="D50"/>
  <c r="D49"/>
  <c r="D48"/>
  <c r="D46"/>
  <c r="D45"/>
  <c r="D44"/>
  <c r="D42"/>
  <c r="D41"/>
  <c r="D39"/>
  <c r="D37"/>
  <c r="D36"/>
  <c r="D34"/>
  <c r="D33"/>
  <c r="D32"/>
  <c r="D30"/>
  <c r="D29"/>
  <c r="D28"/>
  <c r="D27"/>
  <c r="D26"/>
  <c r="D24"/>
  <c r="D22"/>
  <c r="D21"/>
  <c r="D20"/>
  <c r="D19"/>
  <c r="D18"/>
  <c r="D17"/>
  <c r="D16"/>
  <c r="D15"/>
  <c r="D14"/>
  <c r="D12"/>
  <c r="D11"/>
  <c r="D10"/>
  <c r="D9"/>
  <c r="D8"/>
  <c r="D7"/>
  <c r="D6"/>
  <c r="D5"/>
  <c r="D4"/>
  <c r="D3"/>
  <c r="D282"/>
  <c r="D274"/>
  <c r="D270"/>
  <c r="D267"/>
  <c r="D254"/>
  <c r="D251"/>
  <c r="D248"/>
  <c r="D244"/>
  <c r="D235"/>
  <c r="D228"/>
  <c r="D223"/>
  <c r="D219"/>
  <c r="D215"/>
  <c r="D209"/>
  <c r="D206"/>
  <c r="D201"/>
  <c r="D198"/>
  <c r="D194"/>
  <c r="D186"/>
  <c r="D181"/>
  <c r="D173"/>
  <c r="D168"/>
  <c r="D88"/>
  <c r="D85"/>
  <c r="D75"/>
  <c r="D69"/>
  <c r="D59"/>
  <c r="D57"/>
  <c r="D53"/>
  <c r="D51"/>
  <c r="D47"/>
  <c r="D43"/>
  <c r="D40"/>
  <c r="D38"/>
  <c r="D35"/>
  <c r="D31"/>
  <c r="D164"/>
  <c r="D153"/>
  <c r="D138"/>
  <c r="D128"/>
  <c r="D124"/>
  <c r="D107"/>
  <c r="D104"/>
  <c r="D92"/>
  <c r="D25"/>
  <c r="D23"/>
  <c r="D13"/>
  <c r="D2"/>
</calcChain>
</file>

<file path=xl/sharedStrings.xml><?xml version="1.0" encoding="utf-8"?>
<sst xmlns="http://schemas.openxmlformats.org/spreadsheetml/2006/main" count="1612" uniqueCount="1026">
  <si>
    <t>xsd</t>
  </si>
  <si>
    <t>http://www.w3.org/2001/XMLSchema</t>
  </si>
  <si>
    <t>The XML Schema definition language, which offers facilities for describing the structure and constraining the contents of XML documents.</t>
  </si>
  <si>
    <t>プレフィックス</t>
    <phoneticPr fontId="25"/>
  </si>
  <si>
    <t>名前空間URI</t>
    <rPh sb="0" eb="2">
      <t>ナマエ</t>
    </rPh>
    <rPh sb="2" eb="4">
      <t>クウカン</t>
    </rPh>
    <phoneticPr fontId="25"/>
  </si>
  <si>
    <t>備考</t>
    <rPh sb="0" eb="2">
      <t>ビコウ</t>
    </rPh>
    <phoneticPr fontId="25"/>
  </si>
  <si>
    <t>名称</t>
    <rPh sb="0" eb="2">
      <t>メイショウ</t>
    </rPh>
    <phoneticPr fontId="23"/>
  </si>
  <si>
    <t>説明</t>
    <rPh sb="0" eb="2">
      <t>セツメイ</t>
    </rPh>
    <phoneticPr fontId="23"/>
  </si>
  <si>
    <t>ic:名称型</t>
    <rPh sb="3" eb="5">
      <t>メイショウ</t>
    </rPh>
    <rPh sb="5" eb="6">
      <t>ガタ</t>
    </rPh>
    <phoneticPr fontId="23"/>
  </si>
  <si>
    <t>0..1</t>
    <phoneticPr fontId="23"/>
  </si>
  <si>
    <t>動力</t>
    <rPh sb="0" eb="2">
      <t>ドウリョク</t>
    </rPh>
    <phoneticPr fontId="23"/>
  </si>
  <si>
    <t>0..n</t>
    <phoneticPr fontId="23"/>
  </si>
  <si>
    <t>ic:地点型</t>
    <rPh sb="3" eb="5">
      <t>チテン</t>
    </rPh>
    <rPh sb="5" eb="6">
      <t>ガタ</t>
    </rPh>
    <phoneticPr fontId="23"/>
  </si>
  <si>
    <t>経路</t>
    <rPh sb="0" eb="2">
      <t>ケイロ</t>
    </rPh>
    <phoneticPr fontId="25"/>
  </si>
  <si>
    <t>終点</t>
    <rPh sb="0" eb="2">
      <t>シュウテン</t>
    </rPh>
    <phoneticPr fontId="23"/>
  </si>
  <si>
    <t>経由</t>
    <rPh sb="0" eb="2">
      <t>ケイユ</t>
    </rPh>
    <phoneticPr fontId="23"/>
  </si>
  <si>
    <t>距離</t>
    <rPh sb="0" eb="2">
      <t>キョリ</t>
    </rPh>
    <phoneticPr fontId="23"/>
  </si>
  <si>
    <t>料金</t>
    <rPh sb="0" eb="2">
      <t>リョウキン</t>
    </rPh>
    <phoneticPr fontId="23"/>
  </si>
  <si>
    <t>所要時間</t>
    <rPh sb="0" eb="2">
      <t>ショヨウ</t>
    </rPh>
    <rPh sb="2" eb="4">
      <t>ジカン</t>
    </rPh>
    <phoneticPr fontId="23"/>
  </si>
  <si>
    <t>ic:日時型</t>
    <rPh sb="3" eb="6">
      <t>ニチジガタ</t>
    </rPh>
    <phoneticPr fontId="23"/>
  </si>
  <si>
    <t>構成区間</t>
    <rPh sb="0" eb="2">
      <t>コウセイ</t>
    </rPh>
    <rPh sb="2" eb="4">
      <t>クカン</t>
    </rPh>
    <phoneticPr fontId="23"/>
  </si>
  <si>
    <t>種別</t>
    <rPh sb="0" eb="2">
      <t>シュベツ</t>
    </rPh>
    <phoneticPr fontId="23"/>
  </si>
  <si>
    <t>長さ</t>
    <rPh sb="0" eb="1">
      <t>ナガ</t>
    </rPh>
    <phoneticPr fontId="23"/>
  </si>
  <si>
    <t>ic:長さ型</t>
    <rPh sb="3" eb="4">
      <t>ナガ</t>
    </rPh>
    <rPh sb="5" eb="6">
      <t>ガタ</t>
    </rPh>
    <phoneticPr fontId="23"/>
  </si>
  <si>
    <t>路線</t>
    <rPh sb="0" eb="2">
      <t>ロセン</t>
    </rPh>
    <phoneticPr fontId="25"/>
  </si>
  <si>
    <t>0..1</t>
    <phoneticPr fontId="25"/>
  </si>
  <si>
    <t>ic:組織型</t>
    <rPh sb="3" eb="5">
      <t>ソシキ</t>
    </rPh>
    <phoneticPr fontId="25"/>
  </si>
  <si>
    <t>0..n</t>
    <phoneticPr fontId="25"/>
  </si>
  <si>
    <t>進行方向</t>
    <rPh sb="0" eb="2">
      <t>シンコウ</t>
    </rPh>
    <rPh sb="2" eb="4">
      <t>ホウコウ</t>
    </rPh>
    <phoneticPr fontId="23"/>
  </si>
  <si>
    <t>乗降地点</t>
    <rPh sb="0" eb="2">
      <t>ジョウコウ</t>
    </rPh>
    <rPh sb="2" eb="4">
      <t>チテン</t>
    </rPh>
    <phoneticPr fontId="23"/>
  </si>
  <si>
    <t>進行方向</t>
    <rPh sb="0" eb="2">
      <t>シンコウ</t>
    </rPh>
    <rPh sb="2" eb="4">
      <t>ホウコウ</t>
    </rPh>
    <phoneticPr fontId="25"/>
  </si>
  <si>
    <t>方向コード</t>
    <rPh sb="0" eb="2">
      <t>ホウコウ</t>
    </rPh>
    <phoneticPr fontId="23"/>
  </si>
  <si>
    <t>方面</t>
    <rPh sb="0" eb="2">
      <t>ホウメン</t>
    </rPh>
    <phoneticPr fontId="23"/>
  </si>
  <si>
    <t>開業線</t>
    <rPh sb="0" eb="2">
      <t>カイギョウ</t>
    </rPh>
    <rPh sb="2" eb="3">
      <t>セン</t>
    </rPh>
    <phoneticPr fontId="25"/>
  </si>
  <si>
    <t>鉄道事業者種別</t>
    <rPh sb="0" eb="2">
      <t>テツドウ</t>
    </rPh>
    <rPh sb="2" eb="4">
      <t>ジギョウ</t>
    </rPh>
    <rPh sb="4" eb="5">
      <t>シャ</t>
    </rPh>
    <rPh sb="5" eb="7">
      <t>シュベツ</t>
    </rPh>
    <phoneticPr fontId="23"/>
  </si>
  <si>
    <t>軌間</t>
    <rPh sb="0" eb="1">
      <t>キ</t>
    </rPh>
    <rPh sb="1" eb="2">
      <t>カン</t>
    </rPh>
    <phoneticPr fontId="23"/>
  </si>
  <si>
    <t>区間</t>
    <rPh sb="0" eb="2">
      <t>クカン</t>
    </rPh>
    <phoneticPr fontId="23"/>
  </si>
  <si>
    <t>単複</t>
    <rPh sb="0" eb="2">
      <t>タンプク</t>
    </rPh>
    <phoneticPr fontId="23"/>
  </si>
  <si>
    <t>営業キロ</t>
    <rPh sb="0" eb="2">
      <t>エイギョウ</t>
    </rPh>
    <phoneticPr fontId="23"/>
  </si>
  <si>
    <t>運行路線</t>
    <rPh sb="0" eb="2">
      <t>ウンコウ</t>
    </rPh>
    <rPh sb="2" eb="4">
      <t>ロセン</t>
    </rPh>
    <phoneticPr fontId="25"/>
  </si>
  <si>
    <t>ic:ID型</t>
    <rPh sb="5" eb="6">
      <t>カタ</t>
    </rPh>
    <phoneticPr fontId="25"/>
  </si>
  <si>
    <t>愛称路線</t>
    <rPh sb="0" eb="2">
      <t>アイショウ</t>
    </rPh>
    <rPh sb="2" eb="4">
      <t>ロセン</t>
    </rPh>
    <phoneticPr fontId="25"/>
  </si>
  <si>
    <t>運行系統</t>
    <rPh sb="0" eb="2">
      <t>ウンコウ</t>
    </rPh>
    <rPh sb="2" eb="4">
      <t>ケイトウ</t>
    </rPh>
    <phoneticPr fontId="25"/>
  </si>
  <si>
    <t>運行種別名</t>
    <rPh sb="0" eb="2">
      <t>ウンコウ</t>
    </rPh>
    <rPh sb="2" eb="4">
      <t>シュベツ</t>
    </rPh>
    <rPh sb="4" eb="5">
      <t>メイ</t>
    </rPh>
    <phoneticPr fontId="23"/>
  </si>
  <si>
    <t>運行種別コード</t>
    <rPh sb="0" eb="2">
      <t>ウンコウ</t>
    </rPh>
    <rPh sb="2" eb="4">
      <t>シュベツ</t>
    </rPh>
    <phoneticPr fontId="23"/>
  </si>
  <si>
    <t>直通運行系統</t>
    <rPh sb="0" eb="2">
      <t>チョクツウ</t>
    </rPh>
    <rPh sb="2" eb="4">
      <t>ウンコウ</t>
    </rPh>
    <rPh sb="4" eb="6">
      <t>ケイトウ</t>
    </rPh>
    <phoneticPr fontId="25"/>
  </si>
  <si>
    <t>列車</t>
    <rPh sb="0" eb="2">
      <t>レッシャ</t>
    </rPh>
    <phoneticPr fontId="23"/>
  </si>
  <si>
    <t>列車番号</t>
    <rPh sb="0" eb="2">
      <t>レッシャ</t>
    </rPh>
    <rPh sb="2" eb="4">
      <t>バンゴウ</t>
    </rPh>
    <phoneticPr fontId="23"/>
  </si>
  <si>
    <t>行先</t>
    <rPh sb="0" eb="2">
      <t>イキサキ</t>
    </rPh>
    <phoneticPr fontId="23"/>
  </si>
  <si>
    <t>終電区分</t>
    <rPh sb="0" eb="2">
      <t>シュウデン</t>
    </rPh>
    <rPh sb="2" eb="4">
      <t>クブン</t>
    </rPh>
    <phoneticPr fontId="23"/>
  </si>
  <si>
    <t>備考</t>
    <rPh sb="0" eb="2">
      <t>ビコウ</t>
    </rPh>
    <phoneticPr fontId="23"/>
  </si>
  <si>
    <t>列車愛称</t>
    <rPh sb="0" eb="2">
      <t>レッシャ</t>
    </rPh>
    <rPh sb="2" eb="4">
      <t>アイショウ</t>
    </rPh>
    <phoneticPr fontId="23"/>
  </si>
  <si>
    <t>車両数</t>
    <rPh sb="0" eb="2">
      <t>シャリョウ</t>
    </rPh>
    <rPh sb="2" eb="3">
      <t>スウ</t>
    </rPh>
    <phoneticPr fontId="23"/>
  </si>
  <si>
    <t>車両形式</t>
    <rPh sb="0" eb="2">
      <t>シャリョウ</t>
    </rPh>
    <rPh sb="2" eb="4">
      <t>ケイシキ</t>
    </rPh>
    <phoneticPr fontId="23"/>
  </si>
  <si>
    <t>車両愛称</t>
    <rPh sb="0" eb="2">
      <t>シャリョウ</t>
    </rPh>
    <rPh sb="2" eb="4">
      <t>アイショウ</t>
    </rPh>
    <phoneticPr fontId="23"/>
  </si>
  <si>
    <t>編成番号</t>
    <rPh sb="0" eb="2">
      <t>ヘンセイ</t>
    </rPh>
    <rPh sb="2" eb="4">
      <t>バンゴウ</t>
    </rPh>
    <phoneticPr fontId="23"/>
  </si>
  <si>
    <t>製造年月日</t>
    <rPh sb="0" eb="2">
      <t>セイゾウ</t>
    </rPh>
    <rPh sb="2" eb="5">
      <t>ネンガッピ</t>
    </rPh>
    <phoneticPr fontId="23"/>
  </si>
  <si>
    <t>車両番号</t>
    <rPh sb="0" eb="2">
      <t>シャリョウ</t>
    </rPh>
    <rPh sb="2" eb="4">
      <t>バンゴウ</t>
    </rPh>
    <phoneticPr fontId="23"/>
  </si>
  <si>
    <t>第一種鉄道事業者</t>
    <rPh sb="0" eb="1">
      <t>ダイ</t>
    </rPh>
    <rPh sb="1" eb="3">
      <t>イッシュ</t>
    </rPh>
    <rPh sb="3" eb="5">
      <t>テツドウ</t>
    </rPh>
    <rPh sb="5" eb="7">
      <t>ジギョウ</t>
    </rPh>
    <rPh sb="7" eb="8">
      <t>シャ</t>
    </rPh>
    <phoneticPr fontId="23"/>
  </si>
  <si>
    <t>第二種鉄道事業者</t>
    <rPh sb="0" eb="1">
      <t>ダイ</t>
    </rPh>
    <rPh sb="1" eb="3">
      <t>ニシュ</t>
    </rPh>
    <rPh sb="3" eb="5">
      <t>テツドウ</t>
    </rPh>
    <rPh sb="5" eb="7">
      <t>ジギョウ</t>
    </rPh>
    <rPh sb="7" eb="8">
      <t>シャ</t>
    </rPh>
    <phoneticPr fontId="23"/>
  </si>
  <si>
    <t>第三種鉄道事業者</t>
    <rPh sb="0" eb="1">
      <t>ダイ</t>
    </rPh>
    <rPh sb="1" eb="3">
      <t>サンシュ</t>
    </rPh>
    <rPh sb="3" eb="5">
      <t>テツドウ</t>
    </rPh>
    <rPh sb="5" eb="7">
      <t>ジギョウ</t>
    </rPh>
    <rPh sb="7" eb="8">
      <t>シャ</t>
    </rPh>
    <phoneticPr fontId="23"/>
  </si>
  <si>
    <t xml:space="preserve">特急 </t>
  </si>
  <si>
    <t xml:space="preserve">快速急行 </t>
  </si>
  <si>
    <t xml:space="preserve">急行 </t>
  </si>
  <si>
    <t xml:space="preserve">区間急行 </t>
  </si>
  <si>
    <t xml:space="preserve">準急 </t>
  </si>
  <si>
    <t xml:space="preserve">区間準急 </t>
  </si>
  <si>
    <t xml:space="preserve">特別快速 </t>
  </si>
  <si>
    <t xml:space="preserve">新快速 </t>
  </si>
  <si>
    <t xml:space="preserve">快速 </t>
  </si>
  <si>
    <t xml:space="preserve">普通 </t>
  </si>
  <si>
    <t xml:space="preserve">通勤特急 </t>
  </si>
  <si>
    <t xml:space="preserve">通勤急行 </t>
  </si>
  <si>
    <t xml:space="preserve">通勤快速 </t>
  </si>
  <si>
    <t xml:space="preserve">ライナー </t>
  </si>
  <si>
    <t xml:space="preserve">上り </t>
  </si>
  <si>
    <t xml:space="preserve">下り </t>
  </si>
  <si>
    <t xml:space="preserve">西行 </t>
  </si>
  <si>
    <t xml:space="preserve">東行 </t>
  </si>
  <si>
    <t xml:space="preserve">南行 </t>
  </si>
  <si>
    <t xml:space="preserve">北行 </t>
  </si>
  <si>
    <t xml:space="preserve">内回り </t>
  </si>
  <si>
    <t xml:space="preserve">外回り </t>
  </si>
  <si>
    <t>路線</t>
    <rPh sb="0" eb="2">
      <t>ロセン</t>
    </rPh>
    <phoneticPr fontId="23"/>
  </si>
  <si>
    <t>駅</t>
    <rPh sb="0" eb="1">
      <t>エキ</t>
    </rPh>
    <phoneticPr fontId="23"/>
  </si>
  <si>
    <t>extends tr:路線型</t>
    <rPh sb="11" eb="13">
      <t>ロセン</t>
    </rPh>
    <rPh sb="13" eb="14">
      <t>ガタ</t>
    </rPh>
    <phoneticPr fontId="23"/>
  </si>
  <si>
    <t>extends tr:経路型</t>
    <rPh sb="11" eb="13">
      <t>ケイロ</t>
    </rPh>
    <rPh sb="13" eb="14">
      <t>ガタ</t>
    </rPh>
    <phoneticPr fontId="23"/>
  </si>
  <si>
    <t>tr:経路型</t>
    <rPh sb="3" eb="5">
      <t>ケイロ</t>
    </rPh>
    <rPh sb="5" eb="6">
      <t>ガタ</t>
    </rPh>
    <phoneticPr fontId="23"/>
  </si>
  <si>
    <t>tr:進行方向型</t>
    <rPh sb="3" eb="5">
      <t>シンコウ</t>
    </rPh>
    <rPh sb="5" eb="7">
      <t>ホウコウ</t>
    </rPh>
    <rPh sb="7" eb="8">
      <t>ガタ</t>
    </rPh>
    <phoneticPr fontId="23"/>
  </si>
  <si>
    <t>tr:方向コード型</t>
    <rPh sb="3" eb="5">
      <t>ホウコウ</t>
    </rPh>
    <rPh sb="8" eb="9">
      <t>カタ</t>
    </rPh>
    <phoneticPr fontId="23"/>
  </si>
  <si>
    <t>tr:鉄道事業者種別コード型</t>
    <rPh sb="3" eb="5">
      <t>テツドウ</t>
    </rPh>
    <rPh sb="5" eb="7">
      <t>ジギョウ</t>
    </rPh>
    <rPh sb="7" eb="8">
      <t>シャ</t>
    </rPh>
    <rPh sb="8" eb="10">
      <t>シュベツ</t>
    </rPh>
    <rPh sb="13" eb="14">
      <t>ガタ</t>
    </rPh>
    <phoneticPr fontId="23"/>
  </si>
  <si>
    <t>tr:ホーム型</t>
    <rPh sb="6" eb="7">
      <t>ガタ</t>
    </rPh>
    <phoneticPr fontId="23"/>
  </si>
  <si>
    <t>tr:運行種別コード型</t>
    <rPh sb="3" eb="5">
      <t>ウンコウ</t>
    </rPh>
    <rPh sb="5" eb="7">
      <t>シュベツ</t>
    </rPh>
    <rPh sb="10" eb="11">
      <t>ガタ</t>
    </rPh>
    <phoneticPr fontId="23"/>
  </si>
  <si>
    <t>0..1</t>
    <phoneticPr fontId="23"/>
  </si>
  <si>
    <t>ドア数</t>
    <rPh sb="2" eb="3">
      <t>スウ</t>
    </rPh>
    <phoneticPr fontId="23"/>
  </si>
  <si>
    <t>tr:路線駅型</t>
    <rPh sb="3" eb="5">
      <t>ロセン</t>
    </rPh>
    <rPh sb="5" eb="6">
      <t>エキ</t>
    </rPh>
    <rPh sb="6" eb="7">
      <t>ガタ</t>
    </rPh>
    <phoneticPr fontId="23"/>
  </si>
  <si>
    <t>到着時刻</t>
    <rPh sb="0" eb="2">
      <t>トウチャク</t>
    </rPh>
    <rPh sb="2" eb="4">
      <t>ジコク</t>
    </rPh>
    <phoneticPr fontId="23"/>
  </si>
  <si>
    <t>発車ホーム</t>
    <rPh sb="0" eb="2">
      <t>ハッシャ</t>
    </rPh>
    <phoneticPr fontId="23"/>
  </si>
  <si>
    <t>交通手段</t>
    <rPh sb="0" eb="2">
      <t>コウツウ</t>
    </rPh>
    <rPh sb="2" eb="4">
      <t>シュダン</t>
    </rPh>
    <phoneticPr fontId="23"/>
  </si>
  <si>
    <r>
      <t>i</t>
    </r>
    <r>
      <rPr>
        <sz val="11"/>
        <color theme="1"/>
        <rFont val="ＭＳ Ｐゴシック"/>
        <family val="2"/>
        <charset val="128"/>
        <scheme val="minor"/>
      </rPr>
      <t>c</t>
    </r>
    <phoneticPr fontId="23"/>
  </si>
  <si>
    <t>鉄道技術用語辞典 (財団法人鉄道総合技術研究所)</t>
    <rPh sb="0" eb="2">
      <t>テツドウ</t>
    </rPh>
    <rPh sb="2" eb="4">
      <t>ギジュツ</t>
    </rPh>
    <rPh sb="4" eb="6">
      <t>ヨウゴ</t>
    </rPh>
    <rPh sb="6" eb="8">
      <t>ジテン</t>
    </rPh>
    <phoneticPr fontId="23"/>
  </si>
  <si>
    <t>ホーム</t>
    <phoneticPr fontId="23"/>
  </si>
  <si>
    <t>トイレ</t>
    <phoneticPr fontId="23"/>
  </si>
  <si>
    <t>tr:駅型</t>
    <rPh sb="3" eb="4">
      <t>エキ</t>
    </rPh>
    <rPh sb="4" eb="5">
      <t>ガタ</t>
    </rPh>
    <phoneticPr fontId="23"/>
  </si>
  <si>
    <t>駅</t>
    <rPh sb="0" eb="1">
      <t>エキ</t>
    </rPh>
    <phoneticPr fontId="25"/>
  </si>
  <si>
    <t>駅ナンバリング</t>
    <rPh sb="0" eb="1">
      <t>エキ</t>
    </rPh>
    <phoneticPr fontId="23"/>
  </si>
  <si>
    <t>Wikipedia</t>
    <phoneticPr fontId="23"/>
  </si>
  <si>
    <t>開業年月日</t>
    <rPh sb="0" eb="2">
      <t>カイギョウ</t>
    </rPh>
    <rPh sb="2" eb="5">
      <t>ネンガッピ</t>
    </rPh>
    <phoneticPr fontId="23"/>
  </si>
  <si>
    <t>一日平均乗車人数</t>
    <rPh sb="0" eb="2">
      <t>イチニチ</t>
    </rPh>
    <rPh sb="2" eb="4">
      <t>ヘイキン</t>
    </rPh>
    <rPh sb="4" eb="6">
      <t>ジョウシャ</t>
    </rPh>
    <rPh sb="6" eb="8">
      <t>ニンズウ</t>
    </rPh>
    <phoneticPr fontId="23"/>
  </si>
  <si>
    <t>一日平均降車人数</t>
    <rPh sb="0" eb="2">
      <t>イチニチ</t>
    </rPh>
    <rPh sb="2" eb="4">
      <t>ヘイキン</t>
    </rPh>
    <rPh sb="4" eb="6">
      <t>コウシャ</t>
    </rPh>
    <rPh sb="6" eb="8">
      <t>ニンズウ</t>
    </rPh>
    <phoneticPr fontId="23"/>
  </si>
  <si>
    <t>駅構内</t>
    <rPh sb="0" eb="1">
      <t>エキ</t>
    </rPh>
    <rPh sb="1" eb="3">
      <t>コウナイ</t>
    </rPh>
    <phoneticPr fontId="25"/>
  </si>
  <si>
    <t>深さ</t>
    <rPh sb="0" eb="1">
      <t>フカ</t>
    </rPh>
    <phoneticPr fontId="23"/>
  </si>
  <si>
    <t>ic:長さ型</t>
    <rPh sb="3" eb="4">
      <t>ナガ</t>
    </rPh>
    <rPh sb="5" eb="6">
      <t>ガタ</t>
    </rPh>
    <phoneticPr fontId="23"/>
  </si>
  <si>
    <t>xsd:string</t>
    <phoneticPr fontId="23"/>
  </si>
  <si>
    <t>ic:日時型</t>
    <rPh sb="3" eb="5">
      <t>ニチジ</t>
    </rPh>
    <rPh sb="5" eb="6">
      <t>ガタ</t>
    </rPh>
    <phoneticPr fontId="23"/>
  </si>
  <si>
    <t>xsd:decimal</t>
    <phoneticPr fontId="23"/>
  </si>
  <si>
    <t>所属路線</t>
    <rPh sb="0" eb="2">
      <t>ショゾク</t>
    </rPh>
    <rPh sb="2" eb="4">
      <t>ロセン</t>
    </rPh>
    <phoneticPr fontId="23"/>
  </si>
  <si>
    <t>接続路線</t>
    <rPh sb="0" eb="2">
      <t>セツゾク</t>
    </rPh>
    <rPh sb="2" eb="4">
      <t>ロセン</t>
    </rPh>
    <phoneticPr fontId="23"/>
  </si>
  <si>
    <t>バリアフリー情報</t>
    <rPh sb="6" eb="8">
      <t>ジョウホウ</t>
    </rPh>
    <phoneticPr fontId="23"/>
  </si>
  <si>
    <t>時刻表</t>
    <rPh sb="0" eb="2">
      <t>ジコク</t>
    </rPh>
    <rPh sb="2" eb="3">
      <t>ヒョウ</t>
    </rPh>
    <phoneticPr fontId="23"/>
  </si>
  <si>
    <t>駅出入口情報</t>
    <rPh sb="0" eb="1">
      <t>エキ</t>
    </rPh>
    <rPh sb="1" eb="3">
      <t>デイリ</t>
    </rPh>
    <rPh sb="3" eb="4">
      <t>グチ</t>
    </rPh>
    <rPh sb="4" eb="6">
      <t>ジョウホウ</t>
    </rPh>
    <phoneticPr fontId="23"/>
  </si>
  <si>
    <t>周辺案内</t>
    <rPh sb="0" eb="2">
      <t>シュウヘン</t>
    </rPh>
    <rPh sb="2" eb="4">
      <t>アンナイ</t>
    </rPh>
    <phoneticPr fontId="23"/>
  </si>
  <si>
    <t>extends gf:施設型</t>
    <rPh sb="11" eb="13">
      <t>シセツ</t>
    </rPh>
    <rPh sb="13" eb="14">
      <t>ガタ</t>
    </rPh>
    <phoneticPr fontId="23"/>
  </si>
  <si>
    <t>定休日</t>
    <rPh sb="0" eb="3">
      <t>テイキュウビ</t>
    </rPh>
    <phoneticPr fontId="23"/>
  </si>
  <si>
    <t>コンビニエンスストア</t>
    <phoneticPr fontId="23"/>
  </si>
  <si>
    <t>飲食店</t>
    <rPh sb="0" eb="2">
      <t>インショク</t>
    </rPh>
    <rPh sb="2" eb="3">
      <t>テン</t>
    </rPh>
    <phoneticPr fontId="23"/>
  </si>
  <si>
    <t>駅ビル</t>
    <rPh sb="0" eb="1">
      <t>エキ</t>
    </rPh>
    <phoneticPr fontId="23"/>
  </si>
  <si>
    <t>ATM</t>
    <phoneticPr fontId="23"/>
  </si>
  <si>
    <t>靴修理・合鍵</t>
    <rPh sb="0" eb="1">
      <t>クツ</t>
    </rPh>
    <rPh sb="1" eb="3">
      <t>シュウリ</t>
    </rPh>
    <rPh sb="4" eb="6">
      <t>アイカギ</t>
    </rPh>
    <phoneticPr fontId="23"/>
  </si>
  <si>
    <t>写真プリント</t>
    <rPh sb="0" eb="2">
      <t>シャシン</t>
    </rPh>
    <phoneticPr fontId="23"/>
  </si>
  <si>
    <t>証明写真</t>
    <rPh sb="0" eb="2">
      <t>ショウメイ</t>
    </rPh>
    <rPh sb="2" eb="4">
      <t>シャシン</t>
    </rPh>
    <phoneticPr fontId="23"/>
  </si>
  <si>
    <t>旅行代理店</t>
    <rPh sb="0" eb="2">
      <t>リョコウ</t>
    </rPh>
    <rPh sb="2" eb="4">
      <t>ダイリ</t>
    </rPh>
    <rPh sb="4" eb="5">
      <t>テン</t>
    </rPh>
    <phoneticPr fontId="23"/>
  </si>
  <si>
    <t>駅事務室</t>
    <rPh sb="0" eb="1">
      <t>エキ</t>
    </rPh>
    <rPh sb="1" eb="4">
      <t>ジムシツ</t>
    </rPh>
    <phoneticPr fontId="23"/>
  </si>
  <si>
    <t>定期券うりば</t>
    <rPh sb="0" eb="3">
      <t>テイキケン</t>
    </rPh>
    <phoneticPr fontId="23"/>
  </si>
  <si>
    <t>お忘れ物取扱い所</t>
    <rPh sb="1" eb="2">
      <t>ワス</t>
    </rPh>
    <rPh sb="3" eb="4">
      <t>モノ</t>
    </rPh>
    <rPh sb="4" eb="6">
      <t>トリアツカ</t>
    </rPh>
    <rPh sb="7" eb="8">
      <t>ショ</t>
    </rPh>
    <phoneticPr fontId="23"/>
  </si>
  <si>
    <t>荷物一時預り所</t>
    <rPh sb="0" eb="2">
      <t>ニモツ</t>
    </rPh>
    <rPh sb="2" eb="4">
      <t>イチジ</t>
    </rPh>
    <rPh sb="4" eb="5">
      <t>アズカ</t>
    </rPh>
    <rPh sb="6" eb="7">
      <t>ショ</t>
    </rPh>
    <phoneticPr fontId="23"/>
  </si>
  <si>
    <t>精算所</t>
    <rPh sb="0" eb="2">
      <t>セイサン</t>
    </rPh>
    <rPh sb="2" eb="3">
      <t>ショ</t>
    </rPh>
    <phoneticPr fontId="23"/>
  </si>
  <si>
    <t>おみやげ屋</t>
    <rPh sb="4" eb="5">
      <t>ヤ</t>
    </rPh>
    <phoneticPr fontId="23"/>
  </si>
  <si>
    <t>鉄道警察</t>
    <rPh sb="0" eb="2">
      <t>テツドウ</t>
    </rPh>
    <rPh sb="2" eb="4">
      <t>ケイサツ</t>
    </rPh>
    <phoneticPr fontId="23"/>
  </si>
  <si>
    <t>定期券うりば</t>
    <rPh sb="0" eb="3">
      <t>テイキケン</t>
    </rPh>
    <phoneticPr fontId="25"/>
  </si>
  <si>
    <t>購入できる定期券の種類</t>
    <rPh sb="0" eb="2">
      <t>コウニュウ</t>
    </rPh>
    <rPh sb="5" eb="8">
      <t>テイキケン</t>
    </rPh>
    <rPh sb="9" eb="11">
      <t>シュルイ</t>
    </rPh>
    <phoneticPr fontId="23"/>
  </si>
  <si>
    <t>tr:路線型</t>
    <rPh sb="3" eb="5">
      <t>ロセン</t>
    </rPh>
    <rPh sb="5" eb="6">
      <t>ガタ</t>
    </rPh>
    <phoneticPr fontId="23"/>
  </si>
  <si>
    <t>tr:時刻表型</t>
    <rPh sb="3" eb="5">
      <t>ジコク</t>
    </rPh>
    <rPh sb="5" eb="6">
      <t>ヒョウ</t>
    </rPh>
    <rPh sb="6" eb="7">
      <t>ガタ</t>
    </rPh>
    <phoneticPr fontId="23"/>
  </si>
  <si>
    <t>tr:駅出入口型</t>
    <rPh sb="3" eb="4">
      <t>エキ</t>
    </rPh>
    <rPh sb="4" eb="6">
      <t>デイリ</t>
    </rPh>
    <rPh sb="6" eb="7">
      <t>グチ</t>
    </rPh>
    <rPh sb="7" eb="8">
      <t>ガタ</t>
    </rPh>
    <phoneticPr fontId="23"/>
  </si>
  <si>
    <t>券売機</t>
    <rPh sb="0" eb="3">
      <t>ケンバイキ</t>
    </rPh>
    <phoneticPr fontId="25"/>
  </si>
  <si>
    <t>時刻表</t>
    <rPh sb="0" eb="2">
      <t>ジコク</t>
    </rPh>
    <rPh sb="2" eb="3">
      <t>ヒョウ</t>
    </rPh>
    <phoneticPr fontId="25"/>
  </si>
  <si>
    <t>駅出入口</t>
    <rPh sb="0" eb="1">
      <t>エキ</t>
    </rPh>
    <rPh sb="1" eb="3">
      <t>デイリ</t>
    </rPh>
    <rPh sb="3" eb="4">
      <t>グチ</t>
    </rPh>
    <phoneticPr fontId="25"/>
  </si>
  <si>
    <t>利用できるサービス</t>
    <rPh sb="0" eb="2">
      <t>リヨウ</t>
    </rPh>
    <phoneticPr fontId="23"/>
  </si>
  <si>
    <t>xsd:string</t>
    <phoneticPr fontId="23"/>
  </si>
  <si>
    <t>xsd:boolean</t>
    <phoneticPr fontId="23"/>
  </si>
  <si>
    <t>tr:定期券種別コード型</t>
    <rPh sb="3" eb="6">
      <t>テイキケン</t>
    </rPh>
    <rPh sb="6" eb="8">
      <t>シュベツ</t>
    </rPh>
    <rPh sb="11" eb="12">
      <t>ガタ</t>
    </rPh>
    <phoneticPr fontId="23"/>
  </si>
  <si>
    <t>新規定期券</t>
    <rPh sb="0" eb="2">
      <t>シンキ</t>
    </rPh>
    <rPh sb="2" eb="5">
      <t>テイキケン</t>
    </rPh>
    <phoneticPr fontId="23"/>
  </si>
  <si>
    <t>継続定期券</t>
    <rPh sb="0" eb="2">
      <t>ケイゾク</t>
    </rPh>
    <rPh sb="2" eb="5">
      <t>テイキケン</t>
    </rPh>
    <phoneticPr fontId="23"/>
  </si>
  <si>
    <t>磁気定期券</t>
    <rPh sb="0" eb="2">
      <t>ジキ</t>
    </rPh>
    <rPh sb="2" eb="5">
      <t>テイキケン</t>
    </rPh>
    <phoneticPr fontId="23"/>
  </si>
  <si>
    <t>ICカード定期券</t>
    <rPh sb="5" eb="8">
      <t>テイキケン</t>
    </rPh>
    <phoneticPr fontId="23"/>
  </si>
  <si>
    <t>0..n</t>
    <phoneticPr fontId="23"/>
  </si>
  <si>
    <t>0..1</t>
    <phoneticPr fontId="23"/>
  </si>
  <si>
    <t>0..n</t>
    <phoneticPr fontId="23"/>
  </si>
  <si>
    <t>改札口</t>
    <rPh sb="0" eb="2">
      <t>カイサツ</t>
    </rPh>
    <rPh sb="2" eb="3">
      <t>グチ</t>
    </rPh>
    <phoneticPr fontId="25"/>
  </si>
  <si>
    <t>extends gf:区域型</t>
    <rPh sb="11" eb="13">
      <t>クイキ</t>
    </rPh>
    <rPh sb="13" eb="14">
      <t>ガタ</t>
    </rPh>
    <phoneticPr fontId="23"/>
  </si>
  <si>
    <t>ICカード対応</t>
    <rPh sb="5" eb="7">
      <t>タイオウ</t>
    </rPh>
    <phoneticPr fontId="23"/>
  </si>
  <si>
    <t>extends gf:移動設備型</t>
    <rPh sb="11" eb="13">
      <t>イドウ</t>
    </rPh>
    <rPh sb="13" eb="15">
      <t>セツビ</t>
    </rPh>
    <rPh sb="15" eb="16">
      <t>ガタ</t>
    </rPh>
    <phoneticPr fontId="23"/>
  </si>
  <si>
    <t>移動設備</t>
    <rPh sb="0" eb="2">
      <t>イドウ</t>
    </rPh>
    <rPh sb="2" eb="4">
      <t>セツビ</t>
    </rPh>
    <phoneticPr fontId="25"/>
  </si>
  <si>
    <t>ic:地点型</t>
    <rPh sb="3" eb="5">
      <t>チテン</t>
    </rPh>
    <rPh sb="5" eb="6">
      <t>ガタ</t>
    </rPh>
    <phoneticPr fontId="23"/>
  </si>
  <si>
    <t>車いす対応</t>
    <rPh sb="0" eb="1">
      <t>クルマ</t>
    </rPh>
    <rPh sb="3" eb="5">
      <t>タイオウ</t>
    </rPh>
    <phoneticPr fontId="23"/>
  </si>
  <si>
    <t>自動改札機</t>
    <rPh sb="0" eb="2">
      <t>ジドウ</t>
    </rPh>
    <rPh sb="2" eb="5">
      <t>カイサツキ</t>
    </rPh>
    <phoneticPr fontId="23"/>
  </si>
  <si>
    <t>券売機</t>
    <rPh sb="0" eb="3">
      <t>ケンバイキ</t>
    </rPh>
    <phoneticPr fontId="23"/>
  </si>
  <si>
    <t>両替機</t>
    <rPh sb="0" eb="3">
      <t>リョウガエキ</t>
    </rPh>
    <phoneticPr fontId="23"/>
  </si>
  <si>
    <t>精算機</t>
    <rPh sb="0" eb="2">
      <t>セイサン</t>
    </rPh>
    <rPh sb="2" eb="3">
      <t>キ</t>
    </rPh>
    <phoneticPr fontId="23"/>
  </si>
  <si>
    <t>コインロッカー</t>
  </si>
  <si>
    <t>AED</t>
    <phoneticPr fontId="23"/>
  </si>
  <si>
    <t>公衆電話</t>
    <rPh sb="0" eb="2">
      <t>コウシュウ</t>
    </rPh>
    <rPh sb="2" eb="4">
      <t>デンワ</t>
    </rPh>
    <phoneticPr fontId="23"/>
  </si>
  <si>
    <t>運賃表</t>
    <rPh sb="0" eb="2">
      <t>ウンチン</t>
    </rPh>
    <rPh sb="2" eb="3">
      <t>ヒョウ</t>
    </rPh>
    <phoneticPr fontId="23"/>
  </si>
  <si>
    <t>案内板</t>
    <rPh sb="0" eb="3">
      <t>アンナイバン</t>
    </rPh>
    <phoneticPr fontId="23"/>
  </si>
  <si>
    <t>extends gf:階段型</t>
    <rPh sb="11" eb="13">
      <t>カイダン</t>
    </rPh>
    <rPh sb="13" eb="14">
      <t>ガタ</t>
    </rPh>
    <phoneticPr fontId="23"/>
  </si>
  <si>
    <t>出入地点</t>
    <rPh sb="0" eb="2">
      <t>デイ</t>
    </rPh>
    <rPh sb="2" eb="4">
      <t>チテン</t>
    </rPh>
    <phoneticPr fontId="23"/>
  </si>
  <si>
    <t>extends tr:移動設備型</t>
    <rPh sb="11" eb="13">
      <t>イドウ</t>
    </rPh>
    <rPh sb="13" eb="15">
      <t>セツビ</t>
    </rPh>
    <rPh sb="15" eb="16">
      <t>ガタ</t>
    </rPh>
    <phoneticPr fontId="23"/>
  </si>
  <si>
    <t>extends ic:設備型</t>
    <rPh sb="11" eb="13">
      <t>セツビ</t>
    </rPh>
    <rPh sb="13" eb="14">
      <t>ガタ</t>
    </rPh>
    <phoneticPr fontId="23"/>
  </si>
  <si>
    <t>方向</t>
    <rPh sb="0" eb="2">
      <t>ホウコウ</t>
    </rPh>
    <phoneticPr fontId="23"/>
  </si>
  <si>
    <t>便所</t>
    <rPh sb="0" eb="2">
      <t>ベンジョ</t>
    </rPh>
    <phoneticPr fontId="25"/>
  </si>
  <si>
    <t>extends gf:便所型</t>
    <rPh sb="11" eb="13">
      <t>ベンジョ</t>
    </rPh>
    <rPh sb="13" eb="14">
      <t>ガタ</t>
    </rPh>
    <phoneticPr fontId="23"/>
  </si>
  <si>
    <t>親子利用</t>
    <rPh sb="0" eb="2">
      <t>オヤコ</t>
    </rPh>
    <rPh sb="2" eb="4">
      <t>リヨウ</t>
    </rPh>
    <phoneticPr fontId="23"/>
  </si>
  <si>
    <t>授乳室</t>
    <rPh sb="0" eb="2">
      <t>ジュニュウ</t>
    </rPh>
    <rPh sb="2" eb="3">
      <t>シツ</t>
    </rPh>
    <phoneticPr fontId="25"/>
  </si>
  <si>
    <t>ベビーベッド数</t>
    <rPh sb="6" eb="7">
      <t>スウ</t>
    </rPh>
    <phoneticPr fontId="23"/>
  </si>
  <si>
    <t>ベビーチェア数</t>
    <rPh sb="6" eb="7">
      <t>スウ</t>
    </rPh>
    <phoneticPr fontId="23"/>
  </si>
  <si>
    <t>ベビーシート数</t>
    <rPh sb="6" eb="7">
      <t>スウ</t>
    </rPh>
    <phoneticPr fontId="23"/>
  </si>
  <si>
    <t>授乳用イス数</t>
    <rPh sb="0" eb="2">
      <t>ジュニュウ</t>
    </rPh>
    <rPh sb="2" eb="3">
      <t>ヨウ</t>
    </rPh>
    <rPh sb="5" eb="6">
      <t>スウ</t>
    </rPh>
    <phoneticPr fontId="23"/>
  </si>
  <si>
    <t>おむつ替えベッド数</t>
    <rPh sb="3" eb="4">
      <t>カ</t>
    </rPh>
    <rPh sb="8" eb="9">
      <t>スウ</t>
    </rPh>
    <phoneticPr fontId="23"/>
  </si>
  <si>
    <t>シンク数</t>
    <rPh sb="3" eb="4">
      <t>スウ</t>
    </rPh>
    <phoneticPr fontId="23"/>
  </si>
  <si>
    <t>手洗器数</t>
    <rPh sb="0" eb="2">
      <t>テアラ</t>
    </rPh>
    <rPh sb="2" eb="3">
      <t>キ</t>
    </rPh>
    <rPh sb="3" eb="4">
      <t>スウ</t>
    </rPh>
    <phoneticPr fontId="23"/>
  </si>
  <si>
    <t>おむつ用ごみ箱数</t>
    <rPh sb="3" eb="4">
      <t>ヨウ</t>
    </rPh>
    <rPh sb="6" eb="7">
      <t>ハコ</t>
    </rPh>
    <rPh sb="7" eb="8">
      <t>スウ</t>
    </rPh>
    <phoneticPr fontId="23"/>
  </si>
  <si>
    <t>親子トイレ数</t>
    <rPh sb="0" eb="2">
      <t>オヤコ</t>
    </rPh>
    <rPh sb="5" eb="6">
      <t>スウ</t>
    </rPh>
    <phoneticPr fontId="23"/>
  </si>
  <si>
    <t>バリアフリー情報</t>
    <rPh sb="6" eb="8">
      <t>ジョウホウ</t>
    </rPh>
    <phoneticPr fontId="25"/>
  </si>
  <si>
    <t>バリアフリールート</t>
    <phoneticPr fontId="23"/>
  </si>
  <si>
    <t>バリアフリー設備</t>
    <rPh sb="6" eb="8">
      <t>セツビ</t>
    </rPh>
    <phoneticPr fontId="23"/>
  </si>
  <si>
    <t>エレベータ有無</t>
    <rPh sb="5" eb="7">
      <t>ウム</t>
    </rPh>
    <phoneticPr fontId="23"/>
  </si>
  <si>
    <t>tr:バリアフリー情報型</t>
    <rPh sb="9" eb="11">
      <t>ジョウホウ</t>
    </rPh>
    <rPh sb="11" eb="12">
      <t>ガタ</t>
    </rPh>
    <phoneticPr fontId="23"/>
  </si>
  <si>
    <t>ワンルートの確保</t>
    <rPh sb="6" eb="8">
      <t>カクホ</t>
    </rPh>
    <phoneticPr fontId="23"/>
  </si>
  <si>
    <t>gf:場所型</t>
    <rPh sb="3" eb="5">
      <t>バショ</t>
    </rPh>
    <rPh sb="5" eb="6">
      <t>ガタ</t>
    </rPh>
    <phoneticPr fontId="23"/>
  </si>
  <si>
    <t>係員が対応する移動経路</t>
    <rPh sb="0" eb="2">
      <t>カカリイン</t>
    </rPh>
    <rPh sb="3" eb="5">
      <t>タイオウ</t>
    </rPh>
    <rPh sb="7" eb="9">
      <t>イドウ</t>
    </rPh>
    <rPh sb="9" eb="11">
      <t>ケイロ</t>
    </rPh>
    <phoneticPr fontId="23"/>
  </si>
  <si>
    <t>授乳室</t>
    <rPh sb="0" eb="2">
      <t>ジュニュウ</t>
    </rPh>
    <rPh sb="2" eb="3">
      <t>シツ</t>
    </rPh>
    <phoneticPr fontId="23"/>
  </si>
  <si>
    <t>tr:便所型</t>
    <rPh sb="3" eb="5">
      <t>ベンジョ</t>
    </rPh>
    <rPh sb="5" eb="6">
      <t>ガタ</t>
    </rPh>
    <phoneticPr fontId="23"/>
  </si>
  <si>
    <t>tr:授乳室型</t>
    <rPh sb="3" eb="5">
      <t>ジュニュウ</t>
    </rPh>
    <rPh sb="5" eb="6">
      <t>シツ</t>
    </rPh>
    <rPh sb="6" eb="7">
      <t>ガタ</t>
    </rPh>
    <phoneticPr fontId="23"/>
  </si>
  <si>
    <t>対象区域</t>
    <rPh sb="0" eb="2">
      <t>タイショウ</t>
    </rPh>
    <rPh sb="2" eb="4">
      <t>クイキ</t>
    </rPh>
    <phoneticPr fontId="23"/>
  </si>
  <si>
    <t>のりば番号</t>
    <rPh sb="3" eb="5">
      <t>バンゴウ</t>
    </rPh>
    <phoneticPr fontId="23"/>
  </si>
  <si>
    <t>tr:駅バリアフリー設備型</t>
    <rPh sb="3" eb="4">
      <t>エキ</t>
    </rPh>
    <rPh sb="10" eb="12">
      <t>セツビ</t>
    </rPh>
    <rPh sb="12" eb="13">
      <t>ガタ</t>
    </rPh>
    <phoneticPr fontId="23"/>
  </si>
  <si>
    <t>駅バリアフリー設備</t>
    <rPh sb="0" eb="1">
      <t>エキ</t>
    </rPh>
    <rPh sb="7" eb="9">
      <t>セツビ</t>
    </rPh>
    <phoneticPr fontId="25"/>
  </si>
  <si>
    <t>tr:駅バリアフリー設備種別コード型</t>
    <rPh sb="3" eb="4">
      <t>エキ</t>
    </rPh>
    <rPh sb="10" eb="12">
      <t>セツビ</t>
    </rPh>
    <rPh sb="12" eb="14">
      <t>シュベツ</t>
    </rPh>
    <rPh sb="17" eb="18">
      <t>ガタ</t>
    </rPh>
    <phoneticPr fontId="23"/>
  </si>
  <si>
    <t>設置個数</t>
    <rPh sb="0" eb="2">
      <t>セッチ</t>
    </rPh>
    <rPh sb="2" eb="4">
      <t>コスウ</t>
    </rPh>
    <phoneticPr fontId="23"/>
  </si>
  <si>
    <t>階段昇降機</t>
    <rPh sb="0" eb="2">
      <t>カイダン</t>
    </rPh>
    <rPh sb="2" eb="5">
      <t>ショウコウキ</t>
    </rPh>
    <phoneticPr fontId="23"/>
  </si>
  <si>
    <t>スロープ</t>
    <phoneticPr fontId="23"/>
  </si>
  <si>
    <t>折りたたみ式スロープ</t>
    <rPh sb="0" eb="1">
      <t>オ</t>
    </rPh>
    <rPh sb="5" eb="6">
      <t>シキ</t>
    </rPh>
    <phoneticPr fontId="23"/>
  </si>
  <si>
    <t>エスカレータ</t>
    <phoneticPr fontId="23"/>
  </si>
  <si>
    <t>エレベータ</t>
    <phoneticPr fontId="23"/>
  </si>
  <si>
    <t>tr:エスカレータ型</t>
    <rPh sb="9" eb="10">
      <t>ガタ</t>
    </rPh>
    <phoneticPr fontId="23"/>
  </si>
  <si>
    <t>tr:エレベータ型</t>
    <rPh sb="8" eb="9">
      <t>ガタ</t>
    </rPh>
    <phoneticPr fontId="23"/>
  </si>
  <si>
    <t>設置部屋数</t>
    <rPh sb="0" eb="2">
      <t>セッチ</t>
    </rPh>
    <rPh sb="2" eb="4">
      <t>ヘヤ</t>
    </rPh>
    <rPh sb="4" eb="5">
      <t>カズ</t>
    </rPh>
    <phoneticPr fontId="23"/>
  </si>
  <si>
    <t>音声案内板触地図</t>
    <rPh sb="0" eb="2">
      <t>オンセイ</t>
    </rPh>
    <rPh sb="2" eb="4">
      <t>アンナイ</t>
    </rPh>
    <rPh sb="4" eb="5">
      <t>イタ</t>
    </rPh>
    <rPh sb="5" eb="6">
      <t>フ</t>
    </rPh>
    <rPh sb="6" eb="8">
      <t>チズ</t>
    </rPh>
    <phoneticPr fontId="23"/>
  </si>
  <si>
    <t>誘導ブロック</t>
    <rPh sb="0" eb="2">
      <t>ユウドウ</t>
    </rPh>
    <phoneticPr fontId="23"/>
  </si>
  <si>
    <t>誘導チャイム</t>
    <rPh sb="0" eb="2">
      <t>ユウドウ</t>
    </rPh>
    <phoneticPr fontId="23"/>
  </si>
  <si>
    <t>点字運賃表</t>
    <rPh sb="0" eb="2">
      <t>テンジ</t>
    </rPh>
    <rPh sb="2" eb="4">
      <t>ウンチン</t>
    </rPh>
    <rPh sb="4" eb="5">
      <t>ヒョウ</t>
    </rPh>
    <phoneticPr fontId="23"/>
  </si>
  <si>
    <t>点字券売機</t>
    <rPh sb="0" eb="2">
      <t>テンジ</t>
    </rPh>
    <rPh sb="2" eb="5">
      <t>ケンバイキ</t>
    </rPh>
    <phoneticPr fontId="23"/>
  </si>
  <si>
    <t>幅広型改札機</t>
    <rPh sb="0" eb="2">
      <t>ハバヒロ</t>
    </rPh>
    <rPh sb="2" eb="3">
      <t>ガタ</t>
    </rPh>
    <rPh sb="3" eb="6">
      <t>カイサツキ</t>
    </rPh>
    <phoneticPr fontId="23"/>
  </si>
  <si>
    <t>低位型自動券売機</t>
    <rPh sb="0" eb="2">
      <t>テイイ</t>
    </rPh>
    <rPh sb="2" eb="3">
      <t>ガタ</t>
    </rPh>
    <rPh sb="3" eb="5">
      <t>ジドウ</t>
    </rPh>
    <rPh sb="5" eb="8">
      <t>ケンバイキ</t>
    </rPh>
    <phoneticPr fontId="23"/>
  </si>
  <si>
    <t>音声券売機</t>
    <rPh sb="0" eb="2">
      <t>オンセイ</t>
    </rPh>
    <rPh sb="2" eb="5">
      <t>ケンバイキ</t>
    </rPh>
    <phoneticPr fontId="23"/>
  </si>
  <si>
    <t>点字シール付き手すり</t>
    <rPh sb="0" eb="2">
      <t>テンジ</t>
    </rPh>
    <rPh sb="5" eb="6">
      <t>ツ</t>
    </rPh>
    <rPh sb="7" eb="8">
      <t>テ</t>
    </rPh>
    <phoneticPr fontId="23"/>
  </si>
  <si>
    <t>段差解消機</t>
    <rPh sb="0" eb="2">
      <t>ダンサ</t>
    </rPh>
    <rPh sb="2" eb="4">
      <t>カイショウ</t>
    </rPh>
    <rPh sb="4" eb="5">
      <t>キ</t>
    </rPh>
    <phoneticPr fontId="23"/>
  </si>
  <si>
    <t>改正日</t>
    <rPh sb="0" eb="2">
      <t>カイセイ</t>
    </rPh>
    <rPh sb="2" eb="3">
      <t>ビ</t>
    </rPh>
    <phoneticPr fontId="23"/>
  </si>
  <si>
    <t>発車時分</t>
    <rPh sb="0" eb="2">
      <t>ハッシャ</t>
    </rPh>
    <rPh sb="2" eb="4">
      <t>ジブン</t>
    </rPh>
    <phoneticPr fontId="23"/>
  </si>
  <si>
    <t>出入口番号</t>
    <rPh sb="0" eb="2">
      <t>デイリ</t>
    </rPh>
    <rPh sb="2" eb="3">
      <t>グチ</t>
    </rPh>
    <rPh sb="3" eb="5">
      <t>バンゴウ</t>
    </rPh>
    <phoneticPr fontId="23"/>
  </si>
  <si>
    <t>エスカレータ有無</t>
    <rPh sb="6" eb="8">
      <t>ウム</t>
    </rPh>
    <phoneticPr fontId="23"/>
  </si>
  <si>
    <t>旅客車</t>
    <rPh sb="0" eb="2">
      <t>リョキャク</t>
    </rPh>
    <rPh sb="2" eb="3">
      <t>クルマ</t>
    </rPh>
    <phoneticPr fontId="25"/>
  </si>
  <si>
    <t>優等列車用旅客車</t>
    <rPh sb="0" eb="2">
      <t>ユウトウ</t>
    </rPh>
    <rPh sb="2" eb="4">
      <t>レッシャ</t>
    </rPh>
    <rPh sb="4" eb="5">
      <t>ヨウ</t>
    </rPh>
    <rPh sb="5" eb="7">
      <t>リョキャク</t>
    </rPh>
    <rPh sb="7" eb="8">
      <t>クルマ</t>
    </rPh>
    <phoneticPr fontId="25"/>
  </si>
  <si>
    <t>普通列車用旅客車</t>
    <rPh sb="0" eb="2">
      <t>フツウ</t>
    </rPh>
    <rPh sb="2" eb="4">
      <t>レッシャ</t>
    </rPh>
    <rPh sb="4" eb="5">
      <t>ヨウ</t>
    </rPh>
    <rPh sb="5" eb="7">
      <t>リョキャク</t>
    </rPh>
    <rPh sb="7" eb="8">
      <t>クルマ</t>
    </rPh>
    <phoneticPr fontId="25"/>
  </si>
  <si>
    <t>運転日</t>
    <rPh sb="0" eb="3">
      <t>ウンテンビ</t>
    </rPh>
    <phoneticPr fontId="23"/>
  </si>
  <si>
    <t>運行形態</t>
    <rPh sb="0" eb="2">
      <t>ウンコウ</t>
    </rPh>
    <rPh sb="2" eb="4">
      <t>ケイタイ</t>
    </rPh>
    <phoneticPr fontId="23"/>
  </si>
  <si>
    <t>列車運行形態</t>
    <rPh sb="0" eb="2">
      <t>レッシャ</t>
    </rPh>
    <rPh sb="2" eb="4">
      <t>ウンコウ</t>
    </rPh>
    <rPh sb="4" eb="6">
      <t>ケイタイ</t>
    </rPh>
    <phoneticPr fontId="25"/>
  </si>
  <si>
    <t>tr:区間型</t>
    <rPh sb="3" eb="5">
      <t>クカン</t>
    </rPh>
    <rPh sb="5" eb="6">
      <t>ガタ</t>
    </rPh>
    <phoneticPr fontId="23"/>
  </si>
  <si>
    <t>区間</t>
    <rPh sb="0" eb="2">
      <t>クカン</t>
    </rPh>
    <phoneticPr fontId="25"/>
  </si>
  <si>
    <t>起点</t>
    <rPh sb="0" eb="2">
      <t>キテン</t>
    </rPh>
    <phoneticPr fontId="23"/>
  </si>
  <si>
    <t>経由地</t>
    <rPh sb="0" eb="3">
      <t>ケイユチ</t>
    </rPh>
    <phoneticPr fontId="23"/>
  </si>
  <si>
    <t>tr:区間型</t>
    <rPh sb="3" eb="5">
      <t>クカン</t>
    </rPh>
    <rPh sb="5" eb="6">
      <t>ガタ</t>
    </rPh>
    <phoneticPr fontId="23"/>
  </si>
  <si>
    <t>ic:場所型</t>
    <rPh sb="3" eb="5">
      <t>バショ</t>
    </rPh>
    <rPh sb="5" eb="6">
      <t>ガタ</t>
    </rPh>
    <phoneticPr fontId="23"/>
  </si>
  <si>
    <t>車両</t>
    <rPh sb="0" eb="2">
      <t>シャリョウ</t>
    </rPh>
    <phoneticPr fontId="23"/>
  </si>
  <si>
    <t>鉄道車両</t>
    <rPh sb="0" eb="2">
      <t>テツドウ</t>
    </rPh>
    <rPh sb="2" eb="4">
      <t>シャリョウ</t>
    </rPh>
    <phoneticPr fontId="25"/>
  </si>
  <si>
    <t>車体製造所</t>
    <rPh sb="0" eb="2">
      <t>シャタイ</t>
    </rPh>
    <rPh sb="2" eb="4">
      <t>セイゾウ</t>
    </rPh>
    <rPh sb="4" eb="5">
      <t>ショ</t>
    </rPh>
    <phoneticPr fontId="23"/>
  </si>
  <si>
    <t>定員</t>
    <rPh sb="0" eb="2">
      <t>テイイン</t>
    </rPh>
    <phoneticPr fontId="23"/>
  </si>
  <si>
    <t>座席数</t>
    <rPh sb="0" eb="2">
      <t>ザセキ</t>
    </rPh>
    <rPh sb="2" eb="3">
      <t>スウ</t>
    </rPh>
    <phoneticPr fontId="23"/>
  </si>
  <si>
    <t>公共交通機関</t>
    <rPh sb="0" eb="2">
      <t>コウキョウ</t>
    </rPh>
    <rPh sb="2" eb="4">
      <t>コウツウ</t>
    </rPh>
    <rPh sb="4" eb="6">
      <t>キカン</t>
    </rPh>
    <phoneticPr fontId="25"/>
  </si>
  <si>
    <t>extends tr:公共交通機関型</t>
    <rPh sb="11" eb="13">
      <t>コウキョウ</t>
    </rPh>
    <rPh sb="13" eb="15">
      <t>コウツウ</t>
    </rPh>
    <rPh sb="15" eb="17">
      <t>キカン</t>
    </rPh>
    <rPh sb="17" eb="18">
      <t>ガタ</t>
    </rPh>
    <phoneticPr fontId="23"/>
  </si>
  <si>
    <t>列車区分</t>
    <rPh sb="0" eb="2">
      <t>レッシャ</t>
    </rPh>
    <rPh sb="2" eb="4">
      <t>クブン</t>
    </rPh>
    <phoneticPr fontId="23"/>
  </si>
  <si>
    <t>旅客列車</t>
    <rPh sb="0" eb="2">
      <t>リョキャク</t>
    </rPh>
    <rPh sb="2" eb="4">
      <t>レッシャ</t>
    </rPh>
    <phoneticPr fontId="25"/>
  </si>
  <si>
    <t>旅客列車編成</t>
    <rPh sb="0" eb="2">
      <t>リョキャク</t>
    </rPh>
    <rPh sb="2" eb="4">
      <t>レッシャ</t>
    </rPh>
    <rPh sb="4" eb="6">
      <t>ヘンセイ</t>
    </rPh>
    <phoneticPr fontId="23"/>
  </si>
  <si>
    <t>tr:旅客列車編成型</t>
    <rPh sb="3" eb="5">
      <t>リョキャク</t>
    </rPh>
    <rPh sb="5" eb="7">
      <t>レッシャ</t>
    </rPh>
    <rPh sb="7" eb="9">
      <t>ヘンセイ</t>
    </rPh>
    <rPh sb="9" eb="10">
      <t>ガタ</t>
    </rPh>
    <phoneticPr fontId="23"/>
  </si>
  <si>
    <t>旅客列車編成</t>
    <rPh sb="0" eb="2">
      <t>リョキャク</t>
    </rPh>
    <rPh sb="2" eb="4">
      <t>レッシャ</t>
    </rPh>
    <rPh sb="4" eb="6">
      <t>ヘンセイ</t>
    </rPh>
    <phoneticPr fontId="25"/>
  </si>
  <si>
    <t>tr:公共交通機関種別コード型</t>
    <rPh sb="3" eb="5">
      <t>コウキョウ</t>
    </rPh>
    <rPh sb="5" eb="7">
      <t>コウツウ</t>
    </rPh>
    <rPh sb="7" eb="9">
      <t>キカン</t>
    </rPh>
    <rPh sb="9" eb="11">
      <t>シュベツ</t>
    </rPh>
    <rPh sb="14" eb="15">
      <t>ガタ</t>
    </rPh>
    <phoneticPr fontId="23"/>
  </si>
  <si>
    <t>貨物列車</t>
    <rPh sb="0" eb="2">
      <t>カモツ</t>
    </rPh>
    <rPh sb="2" eb="4">
      <t>レッシャ</t>
    </rPh>
    <phoneticPr fontId="23"/>
  </si>
  <si>
    <t>軌道</t>
    <rPh sb="0" eb="2">
      <t>キドウ</t>
    </rPh>
    <phoneticPr fontId="23"/>
  </si>
  <si>
    <t>鉄道</t>
    <rPh sb="0" eb="2">
      <t>テツドウ</t>
    </rPh>
    <phoneticPr fontId="23"/>
  </si>
  <si>
    <t>バス</t>
    <phoneticPr fontId="23"/>
  </si>
  <si>
    <t>タクシー</t>
    <phoneticPr fontId="23"/>
  </si>
  <si>
    <t>航空</t>
    <rPh sb="0" eb="2">
      <t>コウクウ</t>
    </rPh>
    <phoneticPr fontId="23"/>
  </si>
  <si>
    <t>船舶</t>
    <rPh sb="0" eb="2">
      <t>センパク</t>
    </rPh>
    <phoneticPr fontId="23"/>
  </si>
  <si>
    <t>ic:名称型</t>
    <rPh sb="3" eb="5">
      <t>メイショウ</t>
    </rPh>
    <rPh sb="5" eb="6">
      <t>ガタ</t>
    </rPh>
    <phoneticPr fontId="23"/>
  </si>
  <si>
    <t>tr:鉄道車両型</t>
    <rPh sb="3" eb="5">
      <t>テツドウ</t>
    </rPh>
    <rPh sb="5" eb="7">
      <t>シャリョウ</t>
    </rPh>
    <rPh sb="7" eb="8">
      <t>ガタ</t>
    </rPh>
    <phoneticPr fontId="23"/>
  </si>
  <si>
    <t>tr:列車区分コード型</t>
    <rPh sb="3" eb="5">
      <t>レッシャ</t>
    </rPh>
    <rPh sb="5" eb="7">
      <t>クブン</t>
    </rPh>
    <rPh sb="10" eb="11">
      <t>ガタ</t>
    </rPh>
    <phoneticPr fontId="23"/>
  </si>
  <si>
    <t>通勤列車</t>
    <rPh sb="0" eb="2">
      <t>ツウキン</t>
    </rPh>
    <rPh sb="2" eb="4">
      <t>レッシャ</t>
    </rPh>
    <phoneticPr fontId="23"/>
  </si>
  <si>
    <t>特急列車</t>
    <rPh sb="0" eb="2">
      <t>トッキュウ</t>
    </rPh>
    <rPh sb="2" eb="4">
      <t>レッシャ</t>
    </rPh>
    <phoneticPr fontId="23"/>
  </si>
  <si>
    <t>夜行列車</t>
    <rPh sb="0" eb="2">
      <t>ヤコウ</t>
    </rPh>
    <rPh sb="2" eb="4">
      <t>レッシャ</t>
    </rPh>
    <phoneticPr fontId="23"/>
  </si>
  <si>
    <t>寝台列車</t>
    <rPh sb="0" eb="2">
      <t>シンダイ</t>
    </rPh>
    <rPh sb="2" eb="4">
      <t>レッシャ</t>
    </rPh>
    <phoneticPr fontId="23"/>
  </si>
  <si>
    <t>団体専用列車</t>
    <rPh sb="0" eb="2">
      <t>ダンタイ</t>
    </rPh>
    <rPh sb="2" eb="4">
      <t>センヨウ</t>
    </rPh>
    <rPh sb="4" eb="6">
      <t>レッシャ</t>
    </rPh>
    <phoneticPr fontId="23"/>
  </si>
  <si>
    <t>回送列車</t>
    <rPh sb="0" eb="2">
      <t>カイソウ</t>
    </rPh>
    <rPh sb="2" eb="4">
      <t>レッシャ</t>
    </rPh>
    <phoneticPr fontId="23"/>
  </si>
  <si>
    <t>特殊列車</t>
    <rPh sb="0" eb="2">
      <t>トクシュ</t>
    </rPh>
    <rPh sb="2" eb="4">
      <t>レッシャ</t>
    </rPh>
    <phoneticPr fontId="23"/>
  </si>
  <si>
    <t>臨時列車</t>
    <rPh sb="0" eb="2">
      <t>リンジ</t>
    </rPh>
    <rPh sb="2" eb="4">
      <t>レッシャ</t>
    </rPh>
    <phoneticPr fontId="23"/>
  </si>
  <si>
    <t>車種</t>
    <rPh sb="0" eb="2">
      <t>シャシュ</t>
    </rPh>
    <phoneticPr fontId="23"/>
  </si>
  <si>
    <t>号車番号</t>
    <rPh sb="0" eb="2">
      <t>ゴウシャ</t>
    </rPh>
    <rPh sb="2" eb="4">
      <t>バンゴウ</t>
    </rPh>
    <phoneticPr fontId="23"/>
  </si>
  <si>
    <t>座席</t>
    <rPh sb="0" eb="2">
      <t>ザセキ</t>
    </rPh>
    <phoneticPr fontId="23"/>
  </si>
  <si>
    <t>座席車</t>
    <rPh sb="0" eb="2">
      <t>ザセキ</t>
    </rPh>
    <rPh sb="2" eb="3">
      <t>クルマ</t>
    </rPh>
    <phoneticPr fontId="23"/>
  </si>
  <si>
    <t>寝台車</t>
    <rPh sb="0" eb="3">
      <t>シンダイシャ</t>
    </rPh>
    <phoneticPr fontId="23"/>
  </si>
  <si>
    <t>食堂車</t>
    <rPh sb="0" eb="2">
      <t>ショクドウ</t>
    </rPh>
    <rPh sb="2" eb="3">
      <t>シャ</t>
    </rPh>
    <phoneticPr fontId="23"/>
  </si>
  <si>
    <t>展望車</t>
    <rPh sb="0" eb="2">
      <t>テンボウ</t>
    </rPh>
    <rPh sb="2" eb="3">
      <t>クルマ</t>
    </rPh>
    <phoneticPr fontId="23"/>
  </si>
  <si>
    <t>郵便車</t>
    <rPh sb="0" eb="2">
      <t>ユウビン</t>
    </rPh>
    <rPh sb="2" eb="3">
      <t>クルマ</t>
    </rPh>
    <phoneticPr fontId="23"/>
  </si>
  <si>
    <t>荷物車</t>
    <rPh sb="0" eb="2">
      <t>ニモツ</t>
    </rPh>
    <rPh sb="2" eb="3">
      <t>クルマ</t>
    </rPh>
    <phoneticPr fontId="23"/>
  </si>
  <si>
    <t>tr:列車運行形態型</t>
    <rPh sb="3" eb="5">
      <t>レッシャ</t>
    </rPh>
    <rPh sb="5" eb="7">
      <t>ウンコウ</t>
    </rPh>
    <rPh sb="7" eb="9">
      <t>ケイタイ</t>
    </rPh>
    <rPh sb="9" eb="10">
      <t>ガタ</t>
    </rPh>
    <phoneticPr fontId="23"/>
  </si>
  <si>
    <t>extends tr:旅客車型</t>
    <rPh sb="11" eb="13">
      <t>リョキャク</t>
    </rPh>
    <rPh sb="13" eb="14">
      <t>クルマ</t>
    </rPh>
    <rPh sb="14" eb="15">
      <t>ガタ</t>
    </rPh>
    <phoneticPr fontId="23"/>
  </si>
  <si>
    <t>extends tr:鉄道車両型</t>
    <rPh sb="11" eb="13">
      <t>テツドウ</t>
    </rPh>
    <rPh sb="13" eb="15">
      <t>シャリョウ</t>
    </rPh>
    <rPh sb="15" eb="16">
      <t>ガタ</t>
    </rPh>
    <phoneticPr fontId="23"/>
  </si>
  <si>
    <t>車内点字シール</t>
    <rPh sb="0" eb="2">
      <t>シャナイ</t>
    </rPh>
    <rPh sb="2" eb="4">
      <t>テンジ</t>
    </rPh>
    <phoneticPr fontId="23"/>
  </si>
  <si>
    <t>LED車内表示器</t>
    <rPh sb="3" eb="5">
      <t>シャナイ</t>
    </rPh>
    <rPh sb="5" eb="8">
      <t>ヒョウジキ</t>
    </rPh>
    <phoneticPr fontId="23"/>
  </si>
  <si>
    <t>tr:普通列車設備種別コード型</t>
    <rPh sb="3" eb="5">
      <t>フツウ</t>
    </rPh>
    <rPh sb="5" eb="7">
      <t>レッシャ</t>
    </rPh>
    <rPh sb="7" eb="9">
      <t>セツビ</t>
    </rPh>
    <rPh sb="9" eb="11">
      <t>シュベツ</t>
    </rPh>
    <rPh sb="14" eb="15">
      <t>ガタ</t>
    </rPh>
    <phoneticPr fontId="23"/>
  </si>
  <si>
    <t>tr:普通列車設備型</t>
    <rPh sb="3" eb="5">
      <t>フツウ</t>
    </rPh>
    <rPh sb="5" eb="7">
      <t>レッシャ</t>
    </rPh>
    <rPh sb="7" eb="9">
      <t>セツビ</t>
    </rPh>
    <rPh sb="9" eb="10">
      <t>ガタ</t>
    </rPh>
    <phoneticPr fontId="23"/>
  </si>
  <si>
    <t>車内設備</t>
    <rPh sb="0" eb="2">
      <t>シャナイ</t>
    </rPh>
    <rPh sb="2" eb="4">
      <t>セツビ</t>
    </rPh>
    <phoneticPr fontId="23"/>
  </si>
  <si>
    <t>普通列車設備</t>
    <rPh sb="0" eb="2">
      <t>フツウ</t>
    </rPh>
    <rPh sb="2" eb="4">
      <t>レッシャ</t>
    </rPh>
    <rPh sb="4" eb="6">
      <t>セツビ</t>
    </rPh>
    <phoneticPr fontId="25"/>
  </si>
  <si>
    <t>低い吊り手</t>
    <rPh sb="0" eb="1">
      <t>ヒク</t>
    </rPh>
    <rPh sb="2" eb="3">
      <t>ツ</t>
    </rPh>
    <rPh sb="4" eb="5">
      <t>テ</t>
    </rPh>
    <phoneticPr fontId="23"/>
  </si>
  <si>
    <t>押しボタン式非常通報装置</t>
    <rPh sb="0" eb="1">
      <t>オ</t>
    </rPh>
    <rPh sb="5" eb="6">
      <t>シキ</t>
    </rPh>
    <rPh sb="6" eb="8">
      <t>ヒジョウ</t>
    </rPh>
    <rPh sb="8" eb="10">
      <t>ツウホウ</t>
    </rPh>
    <rPh sb="10" eb="12">
      <t>ソウチ</t>
    </rPh>
    <phoneticPr fontId="23"/>
  </si>
  <si>
    <t>通話式非常通報装置</t>
    <rPh sb="0" eb="2">
      <t>ツウワ</t>
    </rPh>
    <rPh sb="2" eb="3">
      <t>シキ</t>
    </rPh>
    <rPh sb="3" eb="5">
      <t>ヒジョウ</t>
    </rPh>
    <rPh sb="5" eb="7">
      <t>ツウホウ</t>
    </rPh>
    <rPh sb="7" eb="9">
      <t>ソウチ</t>
    </rPh>
    <phoneticPr fontId="23"/>
  </si>
  <si>
    <t>優等列車設備</t>
    <rPh sb="0" eb="2">
      <t>ユウトウ</t>
    </rPh>
    <rPh sb="2" eb="4">
      <t>レッシャ</t>
    </rPh>
    <rPh sb="4" eb="6">
      <t>セツビ</t>
    </rPh>
    <phoneticPr fontId="25"/>
  </si>
  <si>
    <t>tr:優等列車設備種別コード型</t>
    <rPh sb="3" eb="5">
      <t>ユウトウ</t>
    </rPh>
    <rPh sb="5" eb="7">
      <t>レッシャ</t>
    </rPh>
    <rPh sb="7" eb="9">
      <t>セツビ</t>
    </rPh>
    <rPh sb="9" eb="11">
      <t>シュベツ</t>
    </rPh>
    <rPh sb="14" eb="15">
      <t>ガタ</t>
    </rPh>
    <phoneticPr fontId="23"/>
  </si>
  <si>
    <t>優等列車座席</t>
    <rPh sb="0" eb="2">
      <t>ユウトウ</t>
    </rPh>
    <rPh sb="2" eb="4">
      <t>レッシャ</t>
    </rPh>
    <rPh sb="4" eb="6">
      <t>ザセキ</t>
    </rPh>
    <phoneticPr fontId="25"/>
  </si>
  <si>
    <t>tr:優等列車座席型</t>
    <rPh sb="3" eb="5">
      <t>ユウトウ</t>
    </rPh>
    <rPh sb="5" eb="7">
      <t>レッシャ</t>
    </rPh>
    <rPh sb="7" eb="9">
      <t>ザセキ</t>
    </rPh>
    <rPh sb="9" eb="10">
      <t>ガタ</t>
    </rPh>
    <phoneticPr fontId="23"/>
  </si>
  <si>
    <t>座席番号</t>
    <rPh sb="0" eb="2">
      <t>ザセキ</t>
    </rPh>
    <rPh sb="2" eb="4">
      <t>バンゴウ</t>
    </rPh>
    <phoneticPr fontId="23"/>
  </si>
  <si>
    <t>ベビーベッド</t>
    <phoneticPr fontId="23"/>
  </si>
  <si>
    <t>ベビーチェア</t>
    <phoneticPr fontId="23"/>
  </si>
  <si>
    <t>AED</t>
    <phoneticPr fontId="23"/>
  </si>
  <si>
    <t>電話機</t>
    <rPh sb="0" eb="2">
      <t>デンワ</t>
    </rPh>
    <rPh sb="2" eb="3">
      <t>キ</t>
    </rPh>
    <phoneticPr fontId="23"/>
  </si>
  <si>
    <t>自動販売機</t>
    <rPh sb="0" eb="2">
      <t>ジドウ</t>
    </rPh>
    <rPh sb="2" eb="5">
      <t>ハンバイキ</t>
    </rPh>
    <phoneticPr fontId="23"/>
  </si>
  <si>
    <t>消火器</t>
    <rPh sb="0" eb="3">
      <t>ショウカキ</t>
    </rPh>
    <phoneticPr fontId="23"/>
  </si>
  <si>
    <t>非常用ボタン</t>
    <rPh sb="0" eb="3">
      <t>ヒジョウヨウ</t>
    </rPh>
    <phoneticPr fontId="23"/>
  </si>
  <si>
    <t>くずもの入れ</t>
    <rPh sb="4" eb="5">
      <t>イ</t>
    </rPh>
    <phoneticPr fontId="23"/>
  </si>
  <si>
    <t>荷物置場</t>
    <rPh sb="0" eb="2">
      <t>ニモツ</t>
    </rPh>
    <rPh sb="2" eb="4">
      <t>オキバ</t>
    </rPh>
    <phoneticPr fontId="23"/>
  </si>
  <si>
    <t>多目的室</t>
    <rPh sb="0" eb="3">
      <t>タモクテキ</t>
    </rPh>
    <rPh sb="3" eb="4">
      <t>シツ</t>
    </rPh>
    <phoneticPr fontId="23"/>
  </si>
  <si>
    <t>乗務員室</t>
    <rPh sb="0" eb="3">
      <t>ジョウムイン</t>
    </rPh>
    <rPh sb="3" eb="4">
      <t>シツ</t>
    </rPh>
    <phoneticPr fontId="23"/>
  </si>
  <si>
    <t>洗面所</t>
    <rPh sb="0" eb="2">
      <t>センメン</t>
    </rPh>
    <rPh sb="2" eb="3">
      <t>ジョ</t>
    </rPh>
    <phoneticPr fontId="23"/>
  </si>
  <si>
    <t>喫煙ルーム</t>
    <rPh sb="0" eb="2">
      <t>キツエン</t>
    </rPh>
    <phoneticPr fontId="23"/>
  </si>
  <si>
    <t>乗降口</t>
    <rPh sb="0" eb="3">
      <t>ジョウコウグチ</t>
    </rPh>
    <phoneticPr fontId="23"/>
  </si>
  <si>
    <t>車内サービス</t>
    <rPh sb="0" eb="2">
      <t>シャナイ</t>
    </rPh>
    <phoneticPr fontId="23"/>
  </si>
  <si>
    <t>路線別駅情報</t>
    <rPh sb="0" eb="2">
      <t>ロセン</t>
    </rPh>
    <rPh sb="2" eb="3">
      <t>ベツ</t>
    </rPh>
    <rPh sb="3" eb="4">
      <t>エキ</t>
    </rPh>
    <rPh sb="4" eb="6">
      <t>ジョウホウ</t>
    </rPh>
    <phoneticPr fontId="23"/>
  </si>
  <si>
    <t>駅構内</t>
    <rPh sb="0" eb="1">
      <t>エキ</t>
    </rPh>
    <rPh sb="1" eb="3">
      <t>コウナイ</t>
    </rPh>
    <phoneticPr fontId="23"/>
  </si>
  <si>
    <t>tr:駅構内型</t>
    <rPh sb="3" eb="7">
      <t>エキコウナイガタ</t>
    </rPh>
    <phoneticPr fontId="23"/>
  </si>
  <si>
    <t>路線駅</t>
    <rPh sb="0" eb="2">
      <t>ロセン</t>
    </rPh>
    <rPh sb="2" eb="3">
      <t>エキ</t>
    </rPh>
    <phoneticPr fontId="25"/>
  </si>
  <si>
    <t>乗り換え案内</t>
    <rPh sb="0" eb="1">
      <t>ノ</t>
    </rPh>
    <rPh sb="2" eb="3">
      <t>カ</t>
    </rPh>
    <rPh sb="4" eb="6">
      <t>アンナイ</t>
    </rPh>
    <phoneticPr fontId="23"/>
  </si>
  <si>
    <t>tr:駅型</t>
    <rPh sb="3" eb="4">
      <t>エキ</t>
    </rPh>
    <rPh sb="4" eb="5">
      <t>ガタ</t>
    </rPh>
    <phoneticPr fontId="23"/>
  </si>
  <si>
    <t>キャッシング利用可否</t>
    <rPh sb="6" eb="8">
      <t>リヨウ</t>
    </rPh>
    <rPh sb="8" eb="10">
      <t>カヒ</t>
    </rPh>
    <phoneticPr fontId="23"/>
  </si>
  <si>
    <t>リボ繰り上げ返済可否</t>
    <rPh sb="2" eb="3">
      <t>グ</t>
    </rPh>
    <rPh sb="4" eb="5">
      <t>ウエ</t>
    </rPh>
    <rPh sb="6" eb="8">
      <t>ヘンサイ</t>
    </rPh>
    <phoneticPr fontId="23"/>
  </si>
  <si>
    <t>ICカードでの支払い可否</t>
    <rPh sb="7" eb="9">
      <t>シハラ</t>
    </rPh>
    <phoneticPr fontId="23"/>
  </si>
  <si>
    <t>ホームドア・可動ステップの設置有無</t>
    <rPh sb="6" eb="8">
      <t>カドウ</t>
    </rPh>
    <rPh sb="13" eb="15">
      <t>セッチ</t>
    </rPh>
    <rPh sb="15" eb="17">
      <t>ウム</t>
    </rPh>
    <phoneticPr fontId="23"/>
  </si>
  <si>
    <t>AEDの設置有無</t>
    <rPh sb="4" eb="6">
      <t>セッチ</t>
    </rPh>
    <phoneticPr fontId="23"/>
  </si>
  <si>
    <t>駅係員呼出しインターホンの設置有無</t>
    <rPh sb="0" eb="1">
      <t>エキ</t>
    </rPh>
    <rPh sb="1" eb="2">
      <t>カカ</t>
    </rPh>
    <rPh sb="2" eb="3">
      <t>イン</t>
    </rPh>
    <rPh sb="3" eb="5">
      <t>ヨビダシ</t>
    </rPh>
    <rPh sb="13" eb="15">
      <t>セッチ</t>
    </rPh>
    <phoneticPr fontId="23"/>
  </si>
  <si>
    <t>非常停止ボタンの設置有無</t>
    <rPh sb="0" eb="2">
      <t>ヒジョウ</t>
    </rPh>
    <rPh sb="2" eb="4">
      <t>テイシ</t>
    </rPh>
    <rPh sb="8" eb="10">
      <t>セッチ</t>
    </rPh>
    <phoneticPr fontId="23"/>
  </si>
  <si>
    <t>可動式ホーム柵の設置有無</t>
    <rPh sb="0" eb="3">
      <t>カドウシキ</t>
    </rPh>
    <rPh sb="6" eb="7">
      <t>サク</t>
    </rPh>
    <rPh sb="8" eb="10">
      <t>セッチ</t>
    </rPh>
    <phoneticPr fontId="23"/>
  </si>
  <si>
    <t>ホーム端転落防止柵の設置有無</t>
    <rPh sb="3" eb="4">
      <t>ハシ</t>
    </rPh>
    <rPh sb="4" eb="6">
      <t>テンラク</t>
    </rPh>
    <rPh sb="6" eb="8">
      <t>ボウシ</t>
    </rPh>
    <rPh sb="8" eb="9">
      <t>サク</t>
    </rPh>
    <rPh sb="10" eb="12">
      <t>セッチ</t>
    </rPh>
    <phoneticPr fontId="23"/>
  </si>
  <si>
    <t>クレジットカード利用可否</t>
    <rPh sb="8" eb="10">
      <t>リヨウ</t>
    </rPh>
    <rPh sb="10" eb="12">
      <t>カヒ</t>
    </rPh>
    <phoneticPr fontId="23"/>
  </si>
  <si>
    <t>きっぷうりば</t>
    <phoneticPr fontId="23"/>
  </si>
  <si>
    <t>ホーム</t>
    <phoneticPr fontId="23"/>
  </si>
  <si>
    <t>改札口</t>
    <rPh sb="0" eb="2">
      <t>カイサツ</t>
    </rPh>
    <rPh sb="2" eb="3">
      <t>グチ</t>
    </rPh>
    <phoneticPr fontId="23"/>
  </si>
  <si>
    <t>待合室</t>
    <rPh sb="0" eb="3">
      <t>マチアイシツ</t>
    </rPh>
    <phoneticPr fontId="23"/>
  </si>
  <si>
    <t>コンコース</t>
    <phoneticPr fontId="23"/>
  </si>
  <si>
    <t>喫煙ルーム</t>
    <rPh sb="0" eb="2">
      <t>キツエン</t>
    </rPh>
    <phoneticPr fontId="23"/>
  </si>
  <si>
    <t>バスのりば</t>
    <phoneticPr fontId="23"/>
  </si>
  <si>
    <t>タクシーのりば</t>
    <phoneticPr fontId="23"/>
  </si>
  <si>
    <t>extends gf:エレベータ型</t>
    <rPh sb="16" eb="17">
      <t>ガタ</t>
    </rPh>
    <phoneticPr fontId="23"/>
  </si>
  <si>
    <t>運行経路</t>
    <rPh sb="0" eb="2">
      <t>ウンコウ</t>
    </rPh>
    <rPh sb="2" eb="4">
      <t>ケイロ</t>
    </rPh>
    <phoneticPr fontId="23"/>
  </si>
  <si>
    <t>現在地</t>
    <rPh sb="0" eb="3">
      <t>ゲンザイチ</t>
    </rPh>
    <phoneticPr fontId="23"/>
  </si>
  <si>
    <t>車両長</t>
    <rPh sb="0" eb="2">
      <t>シャリョウ</t>
    </rPh>
    <rPh sb="2" eb="3">
      <t>チョウ</t>
    </rPh>
    <phoneticPr fontId="23"/>
  </si>
  <si>
    <t>ic:長さ型</t>
    <rPh sb="3" eb="4">
      <t>ナガ</t>
    </rPh>
    <rPh sb="5" eb="6">
      <t>ガタ</t>
    </rPh>
    <phoneticPr fontId="23"/>
  </si>
  <si>
    <t>0..1</t>
    <phoneticPr fontId="23"/>
  </si>
  <si>
    <t>tr:優等列車設備型</t>
    <rPh sb="3" eb="5">
      <t>ユウトウ</t>
    </rPh>
    <rPh sb="5" eb="7">
      <t>レッシャ</t>
    </rPh>
    <rPh sb="7" eb="9">
      <t>セツビ</t>
    </rPh>
    <rPh sb="9" eb="10">
      <t>ガタ</t>
    </rPh>
    <phoneticPr fontId="23"/>
  </si>
  <si>
    <t>指定席</t>
    <rPh sb="0" eb="3">
      <t>シテイセキ</t>
    </rPh>
    <phoneticPr fontId="23"/>
  </si>
  <si>
    <t>車いす対応座席</t>
    <rPh sb="0" eb="1">
      <t>クルマ</t>
    </rPh>
    <rPh sb="3" eb="5">
      <t>タイオウ</t>
    </rPh>
    <rPh sb="5" eb="7">
      <t>ザセキ</t>
    </rPh>
    <phoneticPr fontId="23"/>
  </si>
  <si>
    <t>tr:乗り換え型</t>
    <rPh sb="3" eb="4">
      <t>ノ</t>
    </rPh>
    <rPh sb="5" eb="6">
      <t>カ</t>
    </rPh>
    <rPh sb="7" eb="8">
      <t>ガタ</t>
    </rPh>
    <phoneticPr fontId="23"/>
  </si>
  <si>
    <t>乗り換え</t>
    <rPh sb="0" eb="1">
      <t>ノ</t>
    </rPh>
    <rPh sb="2" eb="3">
      <t>カ</t>
    </rPh>
    <phoneticPr fontId="25"/>
  </si>
  <si>
    <t>駅</t>
    <rPh sb="0" eb="1">
      <t>エキ</t>
    </rPh>
    <phoneticPr fontId="23"/>
  </si>
  <si>
    <t>出口</t>
    <rPh sb="0" eb="2">
      <t>デグチ</t>
    </rPh>
    <phoneticPr fontId="23"/>
  </si>
  <si>
    <t>利用路線</t>
    <rPh sb="0" eb="2">
      <t>リヨウ</t>
    </rPh>
    <rPh sb="2" eb="4">
      <t>ロセン</t>
    </rPh>
    <phoneticPr fontId="23"/>
  </si>
  <si>
    <t>運搬具</t>
    <rPh sb="0" eb="2">
      <t>ウンパン</t>
    </rPh>
    <rPh sb="2" eb="3">
      <t>グ</t>
    </rPh>
    <phoneticPr fontId="23"/>
  </si>
  <si>
    <t>貨車</t>
    <rPh sb="0" eb="1">
      <t>カ</t>
    </rPh>
    <rPh sb="1" eb="2">
      <t>クルマ</t>
    </rPh>
    <phoneticPr fontId="25"/>
  </si>
  <si>
    <t>tr:貨車車種コード型</t>
    <rPh sb="3" eb="4">
      <t>カ</t>
    </rPh>
    <rPh sb="4" eb="5">
      <t>グルマ</t>
    </rPh>
    <rPh sb="5" eb="7">
      <t>シャシュ</t>
    </rPh>
    <rPh sb="10" eb="11">
      <t>ガタ</t>
    </rPh>
    <phoneticPr fontId="23"/>
  </si>
  <si>
    <t>tr:旅客車車種コード型</t>
    <rPh sb="3" eb="5">
      <t>リョキャク</t>
    </rPh>
    <rPh sb="5" eb="6">
      <t>グルマ</t>
    </rPh>
    <rPh sb="6" eb="8">
      <t>シャシュ</t>
    </rPh>
    <rPh sb="11" eb="12">
      <t>ガタ</t>
    </rPh>
    <phoneticPr fontId="23"/>
  </si>
  <si>
    <t>コンテナ車</t>
    <rPh sb="4" eb="5">
      <t>クルマ</t>
    </rPh>
    <phoneticPr fontId="23"/>
  </si>
  <si>
    <t>有がい車</t>
    <rPh sb="0" eb="1">
      <t>ア</t>
    </rPh>
    <rPh sb="3" eb="4">
      <t>クルマ</t>
    </rPh>
    <phoneticPr fontId="23"/>
  </si>
  <si>
    <t>無がい車</t>
    <rPh sb="0" eb="1">
      <t>ム</t>
    </rPh>
    <rPh sb="3" eb="4">
      <t>クルマ</t>
    </rPh>
    <phoneticPr fontId="23"/>
  </si>
  <si>
    <t>タンク車</t>
    <rPh sb="3" eb="4">
      <t>クルマ</t>
    </rPh>
    <phoneticPr fontId="23"/>
  </si>
  <si>
    <t>大物車</t>
    <rPh sb="0" eb="2">
      <t>オオモノ</t>
    </rPh>
    <rPh sb="2" eb="3">
      <t>クルマ</t>
    </rPh>
    <phoneticPr fontId="23"/>
  </si>
  <si>
    <t>通路</t>
    <rPh sb="0" eb="2">
      <t>ツウロ</t>
    </rPh>
    <phoneticPr fontId="23"/>
  </si>
  <si>
    <t>旅客案内表示装置</t>
    <rPh sb="0" eb="2">
      <t>リョキャク</t>
    </rPh>
    <rPh sb="2" eb="4">
      <t>アンナイ</t>
    </rPh>
    <rPh sb="4" eb="6">
      <t>ヒョウジ</t>
    </rPh>
    <rPh sb="6" eb="8">
      <t>ソウチ</t>
    </rPh>
    <phoneticPr fontId="23"/>
  </si>
  <si>
    <t>のりかえ路線</t>
    <rPh sb="4" eb="6">
      <t>ロセン</t>
    </rPh>
    <phoneticPr fontId="23"/>
  </si>
  <si>
    <t>tr:移動型</t>
    <rPh sb="3" eb="5">
      <t>イドウ</t>
    </rPh>
    <rPh sb="5" eb="6">
      <t>ガタ</t>
    </rPh>
    <phoneticPr fontId="23"/>
  </si>
  <si>
    <t>移動</t>
    <rPh sb="0" eb="2">
      <t>イドウ</t>
    </rPh>
    <phoneticPr fontId="25"/>
  </si>
  <si>
    <t>ic:設備型</t>
    <rPh sb="3" eb="5">
      <t>セツビ</t>
    </rPh>
    <rPh sb="5" eb="6">
      <t>ガタ</t>
    </rPh>
    <phoneticPr fontId="23"/>
  </si>
  <si>
    <t>階段有無</t>
    <rPh sb="0" eb="2">
      <t>カイダン</t>
    </rPh>
    <rPh sb="2" eb="4">
      <t>ウム</t>
    </rPh>
    <phoneticPr fontId="23"/>
  </si>
  <si>
    <t>トイレ有無</t>
    <rPh sb="3" eb="5">
      <t>ウム</t>
    </rPh>
    <phoneticPr fontId="23"/>
  </si>
  <si>
    <t>車椅子対応トイレ有無</t>
    <rPh sb="0" eb="3">
      <t>クルマイス</t>
    </rPh>
    <rPh sb="3" eb="5">
      <t>タイオウ</t>
    </rPh>
    <rPh sb="8" eb="10">
      <t>ウム</t>
    </rPh>
    <phoneticPr fontId="23"/>
  </si>
  <si>
    <t>多機能トイレ有無</t>
    <rPh sb="0" eb="3">
      <t>タキノウ</t>
    </rPh>
    <rPh sb="6" eb="8">
      <t>ウム</t>
    </rPh>
    <phoneticPr fontId="23"/>
  </si>
  <si>
    <t>喫煙ルーム有無</t>
    <rPh sb="0" eb="2">
      <t>キツエン</t>
    </rPh>
    <rPh sb="5" eb="7">
      <t>ウム</t>
    </rPh>
    <phoneticPr fontId="23"/>
  </si>
  <si>
    <t>売店有無</t>
    <rPh sb="0" eb="2">
      <t>バイテン</t>
    </rPh>
    <rPh sb="2" eb="4">
      <t>ウム</t>
    </rPh>
    <phoneticPr fontId="23"/>
  </si>
  <si>
    <t>駅事務室有無</t>
    <rPh sb="0" eb="1">
      <t>エキ</t>
    </rPh>
    <rPh sb="1" eb="4">
      <t>ジムシツ</t>
    </rPh>
    <rPh sb="4" eb="6">
      <t>ウム</t>
    </rPh>
    <phoneticPr fontId="23"/>
  </si>
  <si>
    <t>xsd:boolean</t>
    <phoneticPr fontId="23"/>
  </si>
  <si>
    <t>ic:場所型</t>
    <rPh sb="3" eb="5">
      <t>バショ</t>
    </rPh>
    <rPh sb="5" eb="6">
      <t>ガタ</t>
    </rPh>
    <phoneticPr fontId="23"/>
  </si>
  <si>
    <t>移動距離</t>
    <rPh sb="0" eb="2">
      <t>イドウ</t>
    </rPh>
    <rPh sb="2" eb="4">
      <t>キョリ</t>
    </rPh>
    <phoneticPr fontId="23"/>
  </si>
  <si>
    <t>移動時間</t>
    <rPh sb="0" eb="2">
      <t>イドウ</t>
    </rPh>
    <rPh sb="2" eb="4">
      <t>ジカン</t>
    </rPh>
    <phoneticPr fontId="23"/>
  </si>
  <si>
    <t>周辺施設</t>
    <rPh sb="0" eb="2">
      <t>シュウヘン</t>
    </rPh>
    <rPh sb="2" eb="4">
      <t>シセツ</t>
    </rPh>
    <phoneticPr fontId="23"/>
  </si>
  <si>
    <t>extends tr:区間型</t>
    <rPh sb="11" eb="13">
      <t>クカン</t>
    </rPh>
    <rPh sb="13" eb="14">
      <t>ガタ</t>
    </rPh>
    <phoneticPr fontId="23"/>
  </si>
  <si>
    <t>運賃</t>
    <rPh sb="0" eb="2">
      <t>ウンチン</t>
    </rPh>
    <phoneticPr fontId="23"/>
  </si>
  <si>
    <t>特急料金</t>
    <rPh sb="0" eb="2">
      <t>トッキュウ</t>
    </rPh>
    <rPh sb="2" eb="4">
      <t>リョウキン</t>
    </rPh>
    <phoneticPr fontId="23"/>
  </si>
  <si>
    <t>tr:乗車料金型</t>
    <rPh sb="3" eb="5">
      <t>ジョウシャ</t>
    </rPh>
    <rPh sb="5" eb="7">
      <t>リョウキン</t>
    </rPh>
    <rPh sb="7" eb="8">
      <t>ガタ</t>
    </rPh>
    <phoneticPr fontId="23"/>
  </si>
  <si>
    <t>乗車料金</t>
    <rPh sb="0" eb="2">
      <t>ジョウシャ</t>
    </rPh>
    <rPh sb="2" eb="4">
      <t>リョウキン</t>
    </rPh>
    <phoneticPr fontId="25"/>
  </si>
  <si>
    <t>指定席料金</t>
    <rPh sb="0" eb="3">
      <t>シテイセキ</t>
    </rPh>
    <rPh sb="3" eb="5">
      <t>リョウキン</t>
    </rPh>
    <phoneticPr fontId="23"/>
  </si>
  <si>
    <t>優先座席料金</t>
    <rPh sb="0" eb="2">
      <t>ユウセン</t>
    </rPh>
    <rPh sb="2" eb="4">
      <t>ザセキ</t>
    </rPh>
    <rPh sb="4" eb="6">
      <t>リョウキン</t>
    </rPh>
    <phoneticPr fontId="23"/>
  </si>
  <si>
    <t>寝台料金</t>
    <rPh sb="0" eb="2">
      <t>シンダイ</t>
    </rPh>
    <rPh sb="2" eb="4">
      <t>リョウキン</t>
    </rPh>
    <phoneticPr fontId="23"/>
  </si>
  <si>
    <t>乗継割引料金</t>
    <rPh sb="0" eb="2">
      <t>ノリツギ</t>
    </rPh>
    <rPh sb="2" eb="4">
      <t>ワリビキ</t>
    </rPh>
    <rPh sb="4" eb="6">
      <t>リョウキン</t>
    </rPh>
    <phoneticPr fontId="23"/>
  </si>
  <si>
    <t>合計料金</t>
    <rPh sb="0" eb="2">
      <t>ゴウケイ</t>
    </rPh>
    <rPh sb="2" eb="4">
      <t>リョウキン</t>
    </rPh>
    <phoneticPr fontId="23"/>
  </si>
  <si>
    <t>料金種別</t>
    <rPh sb="0" eb="2">
      <t>リョウキン</t>
    </rPh>
    <rPh sb="2" eb="4">
      <t>シュベツ</t>
    </rPh>
    <phoneticPr fontId="23"/>
  </si>
  <si>
    <t>料金名</t>
    <rPh sb="0" eb="2">
      <t>リョウキン</t>
    </rPh>
    <rPh sb="2" eb="3">
      <t>メイ</t>
    </rPh>
    <phoneticPr fontId="23"/>
  </si>
  <si>
    <t>金額</t>
    <rPh sb="0" eb="2">
      <t>キンガク</t>
    </rPh>
    <phoneticPr fontId="23"/>
  </si>
  <si>
    <t>tr:乗車料金種別コード型</t>
    <rPh sb="3" eb="5">
      <t>ジョウシャ</t>
    </rPh>
    <rPh sb="5" eb="7">
      <t>リョウキン</t>
    </rPh>
    <rPh sb="7" eb="9">
      <t>シュベツ</t>
    </rPh>
    <rPh sb="12" eb="13">
      <t>ガタ</t>
    </rPh>
    <phoneticPr fontId="23"/>
  </si>
  <si>
    <t>extends tr:区間型</t>
    <rPh sb="11" eb="13">
      <t>クカン</t>
    </rPh>
    <rPh sb="13" eb="14">
      <t>カタ</t>
    </rPh>
    <phoneticPr fontId="23"/>
  </si>
  <si>
    <t>交通事業者</t>
    <rPh sb="0" eb="2">
      <t>コウツウ</t>
    </rPh>
    <rPh sb="2" eb="5">
      <t>ジギョウシャ</t>
    </rPh>
    <phoneticPr fontId="23"/>
  </si>
  <si>
    <t>駅コード</t>
    <rPh sb="0" eb="1">
      <t>エキ</t>
    </rPh>
    <phoneticPr fontId="23"/>
  </si>
  <si>
    <t>tr:運行種別コード型</t>
    <rPh sb="3" eb="5">
      <t>ウンコウ</t>
    </rPh>
    <phoneticPr fontId="23"/>
  </si>
  <si>
    <t>停車駅</t>
    <rPh sb="0" eb="2">
      <t>テイシャ</t>
    </rPh>
    <rPh sb="2" eb="3">
      <t>エキ</t>
    </rPh>
    <phoneticPr fontId="25"/>
  </si>
  <si>
    <t>extends tr:路線駅</t>
    <rPh sb="11" eb="13">
      <t>ロセン</t>
    </rPh>
    <rPh sb="13" eb="14">
      <t>エキ</t>
    </rPh>
    <phoneticPr fontId="23"/>
  </si>
  <si>
    <t>起点駅からの所要時間</t>
    <rPh sb="0" eb="2">
      <t>キテン</t>
    </rPh>
    <rPh sb="2" eb="3">
      <t>エキ</t>
    </rPh>
    <rPh sb="6" eb="8">
      <t>ショヨウ</t>
    </rPh>
    <rPh sb="8" eb="10">
      <t>ジカン</t>
    </rPh>
    <phoneticPr fontId="23"/>
  </si>
  <si>
    <t>路線コード</t>
    <rPh sb="0" eb="2">
      <t>ロセン</t>
    </rPh>
    <phoneticPr fontId="23"/>
  </si>
  <si>
    <t>愛称名</t>
    <rPh sb="0" eb="2">
      <t>アイショウ</t>
    </rPh>
    <rPh sb="2" eb="3">
      <t>メイ</t>
    </rPh>
    <phoneticPr fontId="23"/>
  </si>
  <si>
    <t>ic:名称型</t>
    <rPh sb="3" eb="6">
      <t>メイショウガタ</t>
    </rPh>
    <phoneticPr fontId="23"/>
  </si>
  <si>
    <t>走行区間</t>
    <rPh sb="0" eb="2">
      <t>ソウコウ</t>
    </rPh>
    <rPh sb="2" eb="4">
      <t>クカン</t>
    </rPh>
    <phoneticPr fontId="23"/>
  </si>
  <si>
    <t>出発時刻</t>
    <rPh sb="0" eb="2">
      <t>シュッパツ</t>
    </rPh>
    <rPh sb="2" eb="4">
      <t>ジコク</t>
    </rPh>
    <phoneticPr fontId="23"/>
  </si>
  <si>
    <t>運行経路</t>
    <rPh sb="0" eb="2">
      <t>ウンコウ</t>
    </rPh>
    <rPh sb="2" eb="4">
      <t>ケイロ</t>
    </rPh>
    <phoneticPr fontId="25"/>
  </si>
  <si>
    <t>発番線</t>
    <rPh sb="0" eb="1">
      <t>ハツ</t>
    </rPh>
    <rPh sb="1" eb="3">
      <t>バンセン</t>
    </rPh>
    <phoneticPr fontId="23"/>
  </si>
  <si>
    <t>着番線</t>
    <rPh sb="0" eb="1">
      <t>チャク</t>
    </rPh>
    <rPh sb="1" eb="3">
      <t>バンセン</t>
    </rPh>
    <phoneticPr fontId="23"/>
  </si>
  <si>
    <t>tr:ホーム型</t>
    <rPh sb="6" eb="7">
      <t>ガタ</t>
    </rPh>
    <phoneticPr fontId="25"/>
  </si>
  <si>
    <t>tr:路線駅型</t>
    <rPh sb="3" eb="5">
      <t>ロセン</t>
    </rPh>
    <rPh sb="5" eb="6">
      <t>エキ</t>
    </rPh>
    <rPh sb="6" eb="7">
      <t>ガタ</t>
    </rPh>
    <phoneticPr fontId="23"/>
  </si>
  <si>
    <t>種別コード</t>
    <rPh sb="0" eb="2">
      <t>シュベツ</t>
    </rPh>
    <phoneticPr fontId="23"/>
  </si>
  <si>
    <t>女性専用車両区分</t>
    <rPh sb="0" eb="2">
      <t>ジョセイ</t>
    </rPh>
    <rPh sb="2" eb="4">
      <t>センヨウ</t>
    </rPh>
    <rPh sb="4" eb="6">
      <t>シャリョウ</t>
    </rPh>
    <rPh sb="6" eb="8">
      <t>クブン</t>
    </rPh>
    <phoneticPr fontId="23"/>
  </si>
  <si>
    <t>弱冷房車両区分</t>
    <rPh sb="0" eb="1">
      <t>ジャク</t>
    </rPh>
    <rPh sb="1" eb="3">
      <t>レイボウ</t>
    </rPh>
    <rPh sb="3" eb="5">
      <t>シャリョウ</t>
    </rPh>
    <phoneticPr fontId="23"/>
  </si>
  <si>
    <t>優等車両区分</t>
    <rPh sb="0" eb="2">
      <t>ユウトウ</t>
    </rPh>
    <rPh sb="2" eb="4">
      <t>シャリョウ</t>
    </rPh>
    <phoneticPr fontId="23"/>
  </si>
  <si>
    <t>喫煙車両区分</t>
    <rPh sb="0" eb="2">
      <t>キツエン</t>
    </rPh>
    <rPh sb="2" eb="4">
      <t>シャリョウ</t>
    </rPh>
    <phoneticPr fontId="23"/>
  </si>
  <si>
    <t>ic:日時型</t>
    <rPh sb="3" eb="5">
      <t>ニチジ</t>
    </rPh>
    <rPh sb="5" eb="6">
      <t>ガタ</t>
    </rPh>
    <phoneticPr fontId="23"/>
  </si>
  <si>
    <r>
      <rPr>
        <sz val="11"/>
        <color rgb="FF000000"/>
        <rFont val="ＭＳ Ｐゴシック"/>
        <family val="3"/>
        <charset val="128"/>
        <scheme val="minor"/>
      </rPr>
      <t>毎週</t>
    </r>
    <r>
      <rPr>
        <sz val="11"/>
        <color rgb="FF000000"/>
        <rFont val="Calibri"/>
        <family val="2"/>
      </rPr>
      <t xml:space="preserve"> </t>
    </r>
    <phoneticPr fontId="23"/>
  </si>
  <si>
    <r>
      <rPr>
        <sz val="11"/>
        <color rgb="FF000000"/>
        <rFont val="ＭＳ Ｐゴシック"/>
        <family val="3"/>
        <charset val="128"/>
        <scheme val="minor"/>
      </rPr>
      <t>隔週</t>
    </r>
    <r>
      <rPr>
        <sz val="11"/>
        <color rgb="FF000000"/>
        <rFont val="Calibri"/>
        <family val="2"/>
      </rPr>
      <t xml:space="preserve"> </t>
    </r>
    <phoneticPr fontId="23"/>
  </si>
  <si>
    <r>
      <rPr>
        <sz val="11"/>
        <color rgb="FF000000"/>
        <rFont val="ＭＳ Ｐゴシック"/>
        <family val="3"/>
        <charset val="128"/>
        <scheme val="minor"/>
      </rPr>
      <t>全日</t>
    </r>
    <r>
      <rPr>
        <sz val="11"/>
        <color rgb="FF000000"/>
        <rFont val="Calibri"/>
        <family val="2"/>
      </rPr>
      <t xml:space="preserve"> </t>
    </r>
    <phoneticPr fontId="23"/>
  </si>
  <si>
    <r>
      <rPr>
        <sz val="11"/>
        <color rgb="FF000000"/>
        <rFont val="ＭＳ Ｐゴシック"/>
        <family val="3"/>
        <charset val="128"/>
        <scheme val="minor"/>
      </rPr>
      <t>平日</t>
    </r>
    <r>
      <rPr>
        <sz val="11"/>
        <color rgb="FF000000"/>
        <rFont val="Calibri"/>
        <family val="2"/>
      </rPr>
      <t xml:space="preserve"> </t>
    </r>
    <phoneticPr fontId="23"/>
  </si>
  <si>
    <r>
      <rPr>
        <sz val="11"/>
        <color rgb="FF000000"/>
        <rFont val="ＭＳ Ｐゴシック"/>
        <family val="3"/>
        <charset val="128"/>
        <scheme val="minor"/>
      </rPr>
      <t>土曜</t>
    </r>
    <r>
      <rPr>
        <sz val="11"/>
        <color rgb="FF000000"/>
        <rFont val="Calibri"/>
        <family val="2"/>
      </rPr>
      <t xml:space="preserve"> </t>
    </r>
    <phoneticPr fontId="23"/>
  </si>
  <si>
    <t xml:space="preserve">休日 </t>
  </si>
  <si>
    <t xml:space="preserve">祝日 </t>
  </si>
  <si>
    <t xml:space="preserve">土休日 </t>
  </si>
  <si>
    <t xml:space="preserve">土休祝日 </t>
  </si>
  <si>
    <t xml:space="preserve">平土 </t>
  </si>
  <si>
    <t xml:space="preserve">平休 </t>
  </si>
  <si>
    <t xml:space="preserve">奇数日 </t>
  </si>
  <si>
    <t xml:space="preserve">偶数日 </t>
  </si>
  <si>
    <t xml:space="preserve">月・水・金曜 </t>
  </si>
  <si>
    <t xml:space="preserve">火・木曜 </t>
  </si>
  <si>
    <t xml:space="preserve">臨時 </t>
  </si>
  <si>
    <t>tr:営業日型</t>
    <rPh sb="3" eb="6">
      <t>エイギョウビ</t>
    </rPh>
    <rPh sb="6" eb="7">
      <t>ガタ</t>
    </rPh>
    <phoneticPr fontId="23"/>
  </si>
  <si>
    <t>営業日</t>
    <rPh sb="0" eb="3">
      <t>エイギョウビ</t>
    </rPh>
    <phoneticPr fontId="25"/>
  </si>
  <si>
    <t>tr:営業週コード型</t>
    <rPh sb="3" eb="5">
      <t>エイギョウ</t>
    </rPh>
    <rPh sb="5" eb="6">
      <t>シュウ</t>
    </rPh>
    <rPh sb="9" eb="10">
      <t>ガタ</t>
    </rPh>
    <phoneticPr fontId="23"/>
  </si>
  <si>
    <t>営業週パターン</t>
    <rPh sb="0" eb="2">
      <t>エイギョウ</t>
    </rPh>
    <rPh sb="2" eb="3">
      <t>シュウ</t>
    </rPh>
    <phoneticPr fontId="23"/>
  </si>
  <si>
    <t>営業日パターン</t>
    <rPh sb="0" eb="2">
      <t>エイギョウ</t>
    </rPh>
    <rPh sb="2" eb="3">
      <t>ビ</t>
    </rPh>
    <phoneticPr fontId="23"/>
  </si>
  <si>
    <t>営業日</t>
    <rPh sb="0" eb="2">
      <t>エイギョウ</t>
    </rPh>
    <rPh sb="2" eb="3">
      <t>ヒ</t>
    </rPh>
    <phoneticPr fontId="23"/>
  </si>
  <si>
    <t>休業週パターン</t>
    <rPh sb="0" eb="2">
      <t>キュウギョウ</t>
    </rPh>
    <rPh sb="2" eb="3">
      <t>シュウ</t>
    </rPh>
    <phoneticPr fontId="23"/>
  </si>
  <si>
    <t>休業日パターン</t>
    <rPh sb="0" eb="2">
      <t>キュウギョウ</t>
    </rPh>
    <rPh sb="2" eb="3">
      <t>ビ</t>
    </rPh>
    <phoneticPr fontId="23"/>
  </si>
  <si>
    <t>休業日</t>
    <rPh sb="0" eb="2">
      <t>キュウギョウ</t>
    </rPh>
    <rPh sb="2" eb="3">
      <t>ビ</t>
    </rPh>
    <phoneticPr fontId="23"/>
  </si>
  <si>
    <t>tr:営業日コード型</t>
    <rPh sb="3" eb="5">
      <t>エイギョウ</t>
    </rPh>
    <rPh sb="5" eb="6">
      <t>ヒ</t>
    </rPh>
    <rPh sb="9" eb="10">
      <t>ガタ</t>
    </rPh>
    <phoneticPr fontId="23"/>
  </si>
  <si>
    <t>営業週パターン除外日</t>
    <rPh sb="0" eb="2">
      <t>エイギョウ</t>
    </rPh>
    <rPh sb="2" eb="3">
      <t>シュウ</t>
    </rPh>
    <rPh sb="7" eb="9">
      <t>ジョガイ</t>
    </rPh>
    <rPh sb="9" eb="10">
      <t>ビ</t>
    </rPh>
    <phoneticPr fontId="23"/>
  </si>
  <si>
    <t>営業日パターン除外日</t>
    <rPh sb="0" eb="2">
      <t>エイギョウ</t>
    </rPh>
    <rPh sb="2" eb="3">
      <t>ヒ</t>
    </rPh>
    <rPh sb="7" eb="9">
      <t>ジョガイ</t>
    </rPh>
    <rPh sb="9" eb="10">
      <t>ビ</t>
    </rPh>
    <phoneticPr fontId="23"/>
  </si>
  <si>
    <t>休業週パターン除外日</t>
    <rPh sb="0" eb="2">
      <t>キュウギョウ</t>
    </rPh>
    <rPh sb="2" eb="3">
      <t>シュウ</t>
    </rPh>
    <rPh sb="7" eb="9">
      <t>ジョガイ</t>
    </rPh>
    <rPh sb="9" eb="10">
      <t>ビ</t>
    </rPh>
    <phoneticPr fontId="23"/>
  </si>
  <si>
    <t>休業日パターン除外日</t>
    <rPh sb="0" eb="2">
      <t>キュウギョウ</t>
    </rPh>
    <rPh sb="2" eb="3">
      <t>ヒ</t>
    </rPh>
    <rPh sb="7" eb="9">
      <t>ジョガイ</t>
    </rPh>
    <rPh sb="9" eb="10">
      <t>ビ</t>
    </rPh>
    <phoneticPr fontId="23"/>
  </si>
  <si>
    <t>ic:金額型</t>
    <rPh sb="3" eb="5">
      <t>キンガク</t>
    </rPh>
    <rPh sb="5" eb="6">
      <t>ガタ</t>
    </rPh>
    <phoneticPr fontId="23"/>
  </si>
  <si>
    <t>tr:移動型</t>
    <rPh sb="3" eb="5">
      <t>イドウ</t>
    </rPh>
    <rPh sb="5" eb="6">
      <t>ガタ</t>
    </rPh>
    <phoneticPr fontId="23"/>
  </si>
  <si>
    <t>階段</t>
    <rPh sb="0" eb="2">
      <t>カイダン</t>
    </rPh>
    <phoneticPr fontId="25"/>
  </si>
  <si>
    <t>列車への乗車や買い物、待ち合わせ等、施設として利用する駅を表現するためのデータ型。</t>
    <phoneticPr fontId="23"/>
  </si>
  <si>
    <t>駅構内に存在するATM、売店、駅事務室などの施設を表現するためのデータ型。</t>
    <rPh sb="0" eb="3">
      <t>エキコウナイ</t>
    </rPh>
    <rPh sb="4" eb="6">
      <t>ソンザイ</t>
    </rPh>
    <rPh sb="12" eb="14">
      <t>バイテン</t>
    </rPh>
    <rPh sb="15" eb="16">
      <t>エキ</t>
    </rPh>
    <rPh sb="16" eb="19">
      <t>ジムシツ</t>
    </rPh>
    <rPh sb="22" eb="24">
      <t>シセツ</t>
    </rPh>
    <rPh sb="25" eb="27">
      <t>ヒョウゲン</t>
    </rPh>
    <rPh sb="35" eb="36">
      <t>ガタ</t>
    </rPh>
    <phoneticPr fontId="23"/>
  </si>
  <si>
    <t>駅構内に存在するATMを表現するためのデータ型。</t>
    <rPh sb="0" eb="3">
      <t>エキコウナイ</t>
    </rPh>
    <rPh sb="4" eb="6">
      <t>ソンザイ</t>
    </rPh>
    <rPh sb="12" eb="14">
      <t>ヒョウゲン</t>
    </rPh>
    <rPh sb="22" eb="23">
      <t>ガタ</t>
    </rPh>
    <phoneticPr fontId="23"/>
  </si>
  <si>
    <t>駅構内に設置された設備を表現するためのデータ型。</t>
    <rPh sb="0" eb="3">
      <t>エキコウナイ</t>
    </rPh>
    <rPh sb="4" eb="6">
      <t>セッチ</t>
    </rPh>
    <rPh sb="9" eb="11">
      <t>セツビ</t>
    </rPh>
    <rPh sb="12" eb="14">
      <t>ヒョウゲン</t>
    </rPh>
    <rPh sb="22" eb="23">
      <t>ガタ</t>
    </rPh>
    <phoneticPr fontId="23"/>
  </si>
  <si>
    <t>駅構内に設置された券売機を表現するためのデータ型。</t>
    <rPh sb="0" eb="3">
      <t>エキコウナイ</t>
    </rPh>
    <rPh sb="4" eb="6">
      <t>セッチ</t>
    </rPh>
    <rPh sb="9" eb="12">
      <t>ケンバイキ</t>
    </rPh>
    <rPh sb="13" eb="15">
      <t>ヒョウゲン</t>
    </rPh>
    <rPh sb="23" eb="24">
      <t>ガタ</t>
    </rPh>
    <phoneticPr fontId="23"/>
  </si>
  <si>
    <t>駅構内に設置された移動設備を表現するためのデータ型。</t>
    <rPh sb="0" eb="3">
      <t>エキコウナイ</t>
    </rPh>
    <rPh sb="4" eb="6">
      <t>セッチ</t>
    </rPh>
    <rPh sb="9" eb="11">
      <t>イドウ</t>
    </rPh>
    <rPh sb="11" eb="13">
      <t>セツビ</t>
    </rPh>
    <rPh sb="14" eb="16">
      <t>ヒョウゲン</t>
    </rPh>
    <rPh sb="24" eb="25">
      <t>ガタ</t>
    </rPh>
    <phoneticPr fontId="23"/>
  </si>
  <si>
    <t>駅構内に設置されたエレベータを表現するためのデータ型。</t>
    <rPh sb="0" eb="3">
      <t>エキコウナイ</t>
    </rPh>
    <rPh sb="4" eb="6">
      <t>セッチ</t>
    </rPh>
    <rPh sb="15" eb="17">
      <t>ヒョウゲン</t>
    </rPh>
    <rPh sb="25" eb="26">
      <t>ガタ</t>
    </rPh>
    <phoneticPr fontId="23"/>
  </si>
  <si>
    <t>gf</t>
    <phoneticPr fontId="23"/>
  </si>
  <si>
    <t>xsd:string</t>
  </si>
  <si>
    <t>xsd:string</t>
    <phoneticPr fontId="23"/>
  </si>
  <si>
    <t>駅の一日の平均降車人数を路線ごとに算出し合計したもの。</t>
    <rPh sb="2" eb="4">
      <t>イチニチ</t>
    </rPh>
    <rPh sb="5" eb="7">
      <t>ヘイキン</t>
    </rPh>
    <rPh sb="7" eb="9">
      <t>コウシャ</t>
    </rPh>
    <rPh sb="9" eb="11">
      <t>ニンズウ</t>
    </rPh>
    <rPh sb="12" eb="14">
      <t>ロセン</t>
    </rPh>
    <rPh sb="17" eb="19">
      <t>サンシュツ</t>
    </rPh>
    <rPh sb="20" eb="22">
      <t>ゴウケイ</t>
    </rPh>
    <phoneticPr fontId="23"/>
  </si>
  <si>
    <t>駅の一日の平均乗車人数を路線ごとに算出し合計したもの。</t>
    <rPh sb="0" eb="1">
      <t>エキ</t>
    </rPh>
    <rPh sb="2" eb="4">
      <t>イチニチ</t>
    </rPh>
    <rPh sb="5" eb="7">
      <t>ヘイキン</t>
    </rPh>
    <rPh sb="7" eb="9">
      <t>ジョウシャ</t>
    </rPh>
    <rPh sb="9" eb="11">
      <t>ニンズウ</t>
    </rPh>
    <phoneticPr fontId="23"/>
  </si>
  <si>
    <t>路線ごとの駅の情報をまとめたもの。</t>
    <rPh sb="0" eb="2">
      <t>ロセン</t>
    </rPh>
    <rPh sb="5" eb="6">
      <t>エキ</t>
    </rPh>
    <rPh sb="7" eb="9">
      <t>ジョウホウ</t>
    </rPh>
    <phoneticPr fontId="23"/>
  </si>
  <si>
    <t>駅の構内を表現するためのデータ型。</t>
    <phoneticPr fontId="23"/>
  </si>
  <si>
    <t>駅の構内を表現したもの。</t>
    <rPh sb="0" eb="1">
      <t>エキ</t>
    </rPh>
    <rPh sb="2" eb="4">
      <t>コウナイ</t>
    </rPh>
    <rPh sb="5" eb="7">
      <t>ヒョウゲン</t>
    </rPh>
    <phoneticPr fontId="23"/>
  </si>
  <si>
    <t>駅の周辺情報を表現したもの。</t>
    <rPh sb="0" eb="1">
      <t>エキ</t>
    </rPh>
    <rPh sb="2" eb="4">
      <t>シュウヘン</t>
    </rPh>
    <rPh sb="4" eb="6">
      <t>ジョウホウ</t>
    </rPh>
    <rPh sb="7" eb="9">
      <t>ヒョウゲン</t>
    </rPh>
    <phoneticPr fontId="23"/>
  </si>
  <si>
    <t>駅構内の出入口を表現したもの。</t>
    <phoneticPr fontId="23"/>
  </si>
  <si>
    <t>駅の深さを表現したもの。</t>
    <rPh sb="0" eb="1">
      <t>エキ</t>
    </rPh>
    <rPh sb="2" eb="3">
      <t>フカ</t>
    </rPh>
    <rPh sb="5" eb="7">
      <t>ヒョウゲン</t>
    </rPh>
    <phoneticPr fontId="23"/>
  </si>
  <si>
    <t>駅構内のバリアフリー情報を表現したもの。</t>
    <phoneticPr fontId="23"/>
  </si>
  <si>
    <t>駅構内におけるホームドア・可動ステップの設置状況を表現したもの。</t>
    <rPh sb="0" eb="3">
      <t>エキコウナイ</t>
    </rPh>
    <rPh sb="13" eb="15">
      <t>カドウ</t>
    </rPh>
    <rPh sb="20" eb="22">
      <t>セッチ</t>
    </rPh>
    <rPh sb="22" eb="24">
      <t>ジョウキョウ</t>
    </rPh>
    <rPh sb="25" eb="27">
      <t>ヒョウゲン</t>
    </rPh>
    <phoneticPr fontId="23"/>
  </si>
  <si>
    <t>駅構内におけるAEDの設置状況を表現したもの。</t>
    <rPh sb="0" eb="3">
      <t>エキコウナイ</t>
    </rPh>
    <rPh sb="11" eb="13">
      <t>セッチ</t>
    </rPh>
    <rPh sb="13" eb="15">
      <t>ジョウキョウ</t>
    </rPh>
    <rPh sb="16" eb="18">
      <t>ヒョウゲン</t>
    </rPh>
    <phoneticPr fontId="23"/>
  </si>
  <si>
    <t>駅構内における駅係員呼出しインターホンの設置状況を表現したもの。</t>
    <rPh sb="0" eb="3">
      <t>エキコウナイ</t>
    </rPh>
    <rPh sb="20" eb="22">
      <t>セッチ</t>
    </rPh>
    <rPh sb="22" eb="24">
      <t>ジョウキョウ</t>
    </rPh>
    <rPh sb="25" eb="27">
      <t>ヒョウゲン</t>
    </rPh>
    <phoneticPr fontId="23"/>
  </si>
  <si>
    <t>駅構内における非常停止ボタンの設置状況を表現したもの。</t>
    <rPh sb="0" eb="3">
      <t>エキコウナイ</t>
    </rPh>
    <rPh sb="15" eb="17">
      <t>セッチ</t>
    </rPh>
    <rPh sb="17" eb="19">
      <t>ジョウキョウ</t>
    </rPh>
    <rPh sb="20" eb="22">
      <t>ヒョウゲン</t>
    </rPh>
    <phoneticPr fontId="23"/>
  </si>
  <si>
    <t>駅構内における可動式ホーム柵の設置状況を表現したもの。</t>
    <rPh sb="0" eb="3">
      <t>エキコウナイ</t>
    </rPh>
    <rPh sb="15" eb="17">
      <t>セッチ</t>
    </rPh>
    <rPh sb="17" eb="19">
      <t>ジョウキョウ</t>
    </rPh>
    <rPh sb="20" eb="22">
      <t>ヒョウゲン</t>
    </rPh>
    <phoneticPr fontId="23"/>
  </si>
  <si>
    <t>駅構内におけるホーム端転落防止柵の設置状況を表現したもの。</t>
    <rPh sb="0" eb="3">
      <t>エキコウナイ</t>
    </rPh>
    <rPh sb="17" eb="19">
      <t>セッチ</t>
    </rPh>
    <rPh sb="19" eb="21">
      <t>ジョウキョウ</t>
    </rPh>
    <rPh sb="22" eb="24">
      <t>ヒョウゲン</t>
    </rPh>
    <phoneticPr fontId="23"/>
  </si>
  <si>
    <t>駅構内に存在する改札口のICカード対応状況を表現したもの。</t>
    <rPh sb="8" eb="10">
      <t>カイサツ</t>
    </rPh>
    <rPh sb="10" eb="11">
      <t>グチ</t>
    </rPh>
    <rPh sb="17" eb="19">
      <t>タイオウ</t>
    </rPh>
    <rPh sb="19" eb="21">
      <t>ジョウキョウ</t>
    </rPh>
    <rPh sb="22" eb="24">
      <t>ヒョウゲン</t>
    </rPh>
    <phoneticPr fontId="23"/>
  </si>
  <si>
    <t>駅構内に存在するホームののりば番号を表現したもの。</t>
    <rPh sb="15" eb="17">
      <t>バンゴウ</t>
    </rPh>
    <rPh sb="18" eb="20">
      <t>ヒョウゲン</t>
    </rPh>
    <phoneticPr fontId="23"/>
  </si>
  <si>
    <t>駅構内に存在するホームに乗入れている路線を表現したもの。</t>
    <rPh sb="12" eb="14">
      <t>ノリイ</t>
    </rPh>
    <rPh sb="18" eb="20">
      <t>ロセン</t>
    </rPh>
    <rPh sb="21" eb="23">
      <t>ヒョウゲン</t>
    </rPh>
    <phoneticPr fontId="23"/>
  </si>
  <si>
    <t>駅構内に存在するホームの長さを表現したもの。</t>
    <rPh sb="12" eb="13">
      <t>ナガ</t>
    </rPh>
    <rPh sb="15" eb="17">
      <t>ヒョウゲン</t>
    </rPh>
    <phoneticPr fontId="23"/>
  </si>
  <si>
    <t>駅構内に存在するホームに乗入れている各路線の時刻表を表現したもの。</t>
    <rPh sb="18" eb="19">
      <t>カク</t>
    </rPh>
    <rPh sb="22" eb="24">
      <t>ジコク</t>
    </rPh>
    <rPh sb="24" eb="25">
      <t>ヒョウ</t>
    </rPh>
    <rPh sb="26" eb="28">
      <t>ヒョウゲン</t>
    </rPh>
    <phoneticPr fontId="23"/>
  </si>
  <si>
    <t>駅構内に存在するホームに乗入れている各路線の方面を表現したもの。</t>
    <rPh sb="22" eb="24">
      <t>ホウメン</t>
    </rPh>
    <phoneticPr fontId="23"/>
  </si>
  <si>
    <t>鉄道路線を構成する駅の開業年月日を表現したもの。</t>
    <rPh sb="11" eb="13">
      <t>カイギョウ</t>
    </rPh>
    <rPh sb="13" eb="16">
      <t>ネンガッピ</t>
    </rPh>
    <rPh sb="17" eb="19">
      <t>ヒョウゲン</t>
    </rPh>
    <phoneticPr fontId="23"/>
  </si>
  <si>
    <t>鉄道路線を構成する駅における一日の平均乗車人数を表現したもの。</t>
    <rPh sb="14" eb="16">
      <t>イチニチ</t>
    </rPh>
    <rPh sb="17" eb="19">
      <t>ヘイキン</t>
    </rPh>
    <rPh sb="19" eb="21">
      <t>ジョウシャ</t>
    </rPh>
    <rPh sb="21" eb="23">
      <t>ニンズウ</t>
    </rPh>
    <phoneticPr fontId="23"/>
  </si>
  <si>
    <t>鉄道路線を構成する駅における一日の平均降車人数を表現したもの。</t>
    <rPh sb="14" eb="16">
      <t>イチニチ</t>
    </rPh>
    <rPh sb="17" eb="19">
      <t>ヘイキン</t>
    </rPh>
    <rPh sb="19" eb="21">
      <t>コウシャ</t>
    </rPh>
    <rPh sb="21" eb="23">
      <t>ニンズウ</t>
    </rPh>
    <phoneticPr fontId="23"/>
  </si>
  <si>
    <t>駅に乗入れている、同じ鉄道事業者の鉄道路線一覧を表現したもの。</t>
    <rPh sb="0" eb="1">
      <t>エキ</t>
    </rPh>
    <rPh sb="2" eb="4">
      <t>ノリイ</t>
    </rPh>
    <rPh sb="9" eb="10">
      <t>オナ</t>
    </rPh>
    <rPh sb="11" eb="13">
      <t>テツドウ</t>
    </rPh>
    <rPh sb="13" eb="15">
      <t>ジギョウ</t>
    </rPh>
    <rPh sb="15" eb="16">
      <t>シャ</t>
    </rPh>
    <rPh sb="17" eb="19">
      <t>テツドウ</t>
    </rPh>
    <rPh sb="19" eb="21">
      <t>ロセン</t>
    </rPh>
    <rPh sb="21" eb="23">
      <t>イチラン</t>
    </rPh>
    <rPh sb="24" eb="26">
      <t>ヒョウゲン</t>
    </rPh>
    <phoneticPr fontId="23"/>
  </si>
  <si>
    <t>駅で乗り換え可能な他の鉄道事業者の鉄道路線一覧を表現したもの。</t>
    <rPh sb="0" eb="1">
      <t>エキ</t>
    </rPh>
    <rPh sb="2" eb="3">
      <t>ノ</t>
    </rPh>
    <rPh sb="4" eb="5">
      <t>カ</t>
    </rPh>
    <rPh sb="6" eb="8">
      <t>カノウ</t>
    </rPh>
    <rPh sb="9" eb="10">
      <t>タ</t>
    </rPh>
    <rPh sb="11" eb="13">
      <t>テツドウ</t>
    </rPh>
    <rPh sb="13" eb="15">
      <t>ジギョウ</t>
    </rPh>
    <rPh sb="15" eb="16">
      <t>シャ</t>
    </rPh>
    <rPh sb="17" eb="19">
      <t>テツドウ</t>
    </rPh>
    <rPh sb="19" eb="21">
      <t>ロセン</t>
    </rPh>
    <rPh sb="21" eb="23">
      <t>イチラン</t>
    </rPh>
    <phoneticPr fontId="23"/>
  </si>
  <si>
    <t>鉄道路線を構成する駅の時刻表を表現したもの。</t>
    <phoneticPr fontId="23"/>
  </si>
  <si>
    <t>鉄道路線を構成する当該駅において、起点となる駅からの営業キロ（キロメートル単位で表す、運賃計算等で使用する距離）を表現したもの。</t>
    <rPh sb="5" eb="7">
      <t>コウセイ</t>
    </rPh>
    <rPh sb="9" eb="11">
      <t>トウガイ</t>
    </rPh>
    <rPh sb="11" eb="12">
      <t>エキ</t>
    </rPh>
    <rPh sb="17" eb="19">
      <t>キテン</t>
    </rPh>
    <rPh sb="22" eb="23">
      <t>エキ</t>
    </rPh>
    <rPh sb="26" eb="28">
      <t>エイギョウ</t>
    </rPh>
    <rPh sb="37" eb="39">
      <t>タンイ</t>
    </rPh>
    <rPh sb="40" eb="41">
      <t>アラワ</t>
    </rPh>
    <rPh sb="43" eb="45">
      <t>ウンチン</t>
    </rPh>
    <rPh sb="45" eb="47">
      <t>ケイサン</t>
    </rPh>
    <rPh sb="47" eb="48">
      <t>ナド</t>
    </rPh>
    <rPh sb="49" eb="51">
      <t>シヨウ</t>
    </rPh>
    <rPh sb="53" eb="55">
      <t>キョリ</t>
    </rPh>
    <rPh sb="57" eb="59">
      <t>ヒョウゲン</t>
    </rPh>
    <phoneticPr fontId="23"/>
  </si>
  <si>
    <t>利用する鉄道路線を表現したもの。</t>
    <rPh sb="0" eb="2">
      <t>リヨウ</t>
    </rPh>
    <rPh sb="4" eb="6">
      <t>テツドウ</t>
    </rPh>
    <rPh sb="6" eb="8">
      <t>ロセン</t>
    </rPh>
    <rPh sb="9" eb="11">
      <t>ヒョウゲン</t>
    </rPh>
    <phoneticPr fontId="23"/>
  </si>
  <si>
    <t>乗り換えを行う鉄道路線の駅を表現したもの。</t>
    <rPh sb="0" eb="1">
      <t>ノ</t>
    </rPh>
    <rPh sb="2" eb="3">
      <t>カ</t>
    </rPh>
    <rPh sb="5" eb="6">
      <t>オコナ</t>
    </rPh>
    <rPh sb="7" eb="9">
      <t>テツドウ</t>
    </rPh>
    <rPh sb="9" eb="11">
      <t>ロセン</t>
    </rPh>
    <rPh sb="12" eb="13">
      <t>エキ</t>
    </rPh>
    <rPh sb="14" eb="16">
      <t>ヒョウゲン</t>
    </rPh>
    <phoneticPr fontId="23"/>
  </si>
  <si>
    <t>行先となる目的地を表現したもの。</t>
    <rPh sb="0" eb="2">
      <t>イキサキ</t>
    </rPh>
    <rPh sb="5" eb="8">
      <t>モクテキチ</t>
    </rPh>
    <rPh sb="9" eb="11">
      <t>ヒョウゲン</t>
    </rPh>
    <phoneticPr fontId="23"/>
  </si>
  <si>
    <t>行先となる目的地までの移動距離を表現したもの。</t>
    <rPh sb="0" eb="2">
      <t>イキサキ</t>
    </rPh>
    <rPh sb="5" eb="8">
      <t>モクテキチ</t>
    </rPh>
    <rPh sb="11" eb="13">
      <t>イドウ</t>
    </rPh>
    <rPh sb="13" eb="15">
      <t>キョリ</t>
    </rPh>
    <rPh sb="16" eb="18">
      <t>ヒョウゲン</t>
    </rPh>
    <phoneticPr fontId="23"/>
  </si>
  <si>
    <t>行先となる目的地までの移動時間を表現したもの。</t>
    <rPh sb="0" eb="2">
      <t>イキサキ</t>
    </rPh>
    <rPh sb="5" eb="8">
      <t>モクテキチ</t>
    </rPh>
    <rPh sb="11" eb="13">
      <t>イドウ</t>
    </rPh>
    <rPh sb="13" eb="15">
      <t>ジカン</t>
    </rPh>
    <rPh sb="16" eb="18">
      <t>ヒョウゲン</t>
    </rPh>
    <phoneticPr fontId="23"/>
  </si>
  <si>
    <t>この駅時刻表が対象とする列車の進行方向を表現したもの。</t>
    <rPh sb="2" eb="3">
      <t>エキ</t>
    </rPh>
    <rPh sb="3" eb="5">
      <t>ジコク</t>
    </rPh>
    <rPh sb="5" eb="6">
      <t>ヒョウ</t>
    </rPh>
    <rPh sb="7" eb="9">
      <t>タイショウ</t>
    </rPh>
    <rPh sb="12" eb="14">
      <t>レッシャ</t>
    </rPh>
    <rPh sb="15" eb="17">
      <t>シンコウ</t>
    </rPh>
    <rPh sb="17" eb="19">
      <t>ホウコウ</t>
    </rPh>
    <rPh sb="20" eb="22">
      <t>ヒョウゲン</t>
    </rPh>
    <phoneticPr fontId="23"/>
  </si>
  <si>
    <t>この駅時刻表が対象とする鉄道路線を表現したもの。</t>
    <rPh sb="2" eb="3">
      <t>エキ</t>
    </rPh>
    <rPh sb="3" eb="5">
      <t>ジコク</t>
    </rPh>
    <rPh sb="5" eb="6">
      <t>ヒョウ</t>
    </rPh>
    <rPh sb="7" eb="9">
      <t>タイショウ</t>
    </rPh>
    <rPh sb="12" eb="14">
      <t>テツドウ</t>
    </rPh>
    <rPh sb="14" eb="16">
      <t>ロセン</t>
    </rPh>
    <rPh sb="17" eb="19">
      <t>ヒョウゲン</t>
    </rPh>
    <phoneticPr fontId="23"/>
  </si>
  <si>
    <t>この駅時刻表が対象とする鉄道路線の駅を表現したもの。</t>
    <rPh sb="2" eb="3">
      <t>エキ</t>
    </rPh>
    <rPh sb="3" eb="5">
      <t>ジコク</t>
    </rPh>
    <rPh sb="5" eb="6">
      <t>ヒョウ</t>
    </rPh>
    <rPh sb="7" eb="9">
      <t>タイショウ</t>
    </rPh>
    <rPh sb="12" eb="14">
      <t>テツドウ</t>
    </rPh>
    <rPh sb="14" eb="16">
      <t>ロセン</t>
    </rPh>
    <rPh sb="17" eb="18">
      <t>エキ</t>
    </rPh>
    <rPh sb="19" eb="21">
      <t>ヒョウゲン</t>
    </rPh>
    <phoneticPr fontId="23"/>
  </si>
  <si>
    <t>この駅時刻表が対象とする列車の向かう方面を表現したもの。</t>
    <rPh sb="12" eb="14">
      <t>レッシャ</t>
    </rPh>
    <rPh sb="15" eb="16">
      <t>ム</t>
    </rPh>
    <rPh sb="18" eb="20">
      <t>ホウメン</t>
    </rPh>
    <rPh sb="21" eb="23">
      <t>ヒョウゲン</t>
    </rPh>
    <phoneticPr fontId="23"/>
  </si>
  <si>
    <t>この駅時刻表が対象とする列車が経由する主な駅を表現したもの。</t>
    <rPh sb="12" eb="14">
      <t>レッシャ</t>
    </rPh>
    <rPh sb="15" eb="17">
      <t>ケイユ</t>
    </rPh>
    <rPh sb="19" eb="20">
      <t>オモ</t>
    </rPh>
    <rPh sb="21" eb="22">
      <t>エキ</t>
    </rPh>
    <rPh sb="23" eb="25">
      <t>ヒョウゲン</t>
    </rPh>
    <phoneticPr fontId="23"/>
  </si>
  <si>
    <t>この駅時刻表の改正日を表現したもの。</t>
    <rPh sb="2" eb="3">
      <t>エキ</t>
    </rPh>
    <rPh sb="3" eb="5">
      <t>ジコク</t>
    </rPh>
    <rPh sb="5" eb="6">
      <t>ヒョウ</t>
    </rPh>
    <rPh sb="7" eb="9">
      <t>カイセイ</t>
    </rPh>
    <rPh sb="9" eb="10">
      <t>ビ</t>
    </rPh>
    <rPh sb="11" eb="13">
      <t>ヒョウゲン</t>
    </rPh>
    <phoneticPr fontId="23"/>
  </si>
  <si>
    <t>列車発着情報</t>
    <rPh sb="0" eb="2">
      <t>レッシャ</t>
    </rPh>
    <rPh sb="2" eb="4">
      <t>ハッチャク</t>
    </rPh>
    <rPh sb="4" eb="6">
      <t>ジョウホウ</t>
    </rPh>
    <phoneticPr fontId="23"/>
  </si>
  <si>
    <t>この駅時刻表が対象とする列車の発着情報を表現したもの。</t>
    <rPh sb="12" eb="14">
      <t>レッシャ</t>
    </rPh>
    <rPh sb="15" eb="17">
      <t>ハッチャク</t>
    </rPh>
    <rPh sb="17" eb="19">
      <t>ジョウホウ</t>
    </rPh>
    <rPh sb="20" eb="22">
      <t>ヒョウゲン</t>
    </rPh>
    <phoneticPr fontId="23"/>
  </si>
  <si>
    <t>鉄道路線における駅へ乗入れる列車の発着情報を表現するためのデータ型。</t>
    <rPh sb="0" eb="2">
      <t>テツドウ</t>
    </rPh>
    <rPh sb="2" eb="4">
      <t>ロセン</t>
    </rPh>
    <rPh sb="8" eb="9">
      <t>エキ</t>
    </rPh>
    <rPh sb="10" eb="12">
      <t>ノリイ</t>
    </rPh>
    <rPh sb="14" eb="16">
      <t>レッシャ</t>
    </rPh>
    <rPh sb="17" eb="19">
      <t>ハッチャク</t>
    </rPh>
    <rPh sb="19" eb="21">
      <t>ジョウホウ</t>
    </rPh>
    <phoneticPr fontId="23"/>
  </si>
  <si>
    <t>「毎週」「第１週」など、施設の営業や列車の運行を行う週のパターンを表現したもの。</t>
    <rPh sb="1" eb="3">
      <t>マイシュウ</t>
    </rPh>
    <rPh sb="5" eb="6">
      <t>ダイ</t>
    </rPh>
    <rPh sb="7" eb="8">
      <t>シュウ</t>
    </rPh>
    <rPh sb="12" eb="14">
      <t>シセツ</t>
    </rPh>
    <rPh sb="15" eb="17">
      <t>エイギョウ</t>
    </rPh>
    <rPh sb="18" eb="20">
      <t>レッシャ</t>
    </rPh>
    <rPh sb="21" eb="23">
      <t>ウンコウ</t>
    </rPh>
    <rPh sb="24" eb="25">
      <t>オコナ</t>
    </rPh>
    <rPh sb="26" eb="27">
      <t>シュウ</t>
    </rPh>
    <rPh sb="33" eb="35">
      <t>ヒョウゲン</t>
    </rPh>
    <phoneticPr fontId="23"/>
  </si>
  <si>
    <t>「毎週」「第１週」など、施設の休業や列車の運休を行う週のパターンを表現したもの。</t>
    <rPh sb="1" eb="3">
      <t>マイシュウ</t>
    </rPh>
    <rPh sb="5" eb="6">
      <t>ダイ</t>
    </rPh>
    <rPh sb="7" eb="8">
      <t>シュウ</t>
    </rPh>
    <rPh sb="12" eb="14">
      <t>シセツ</t>
    </rPh>
    <rPh sb="15" eb="17">
      <t>キュウギョウ</t>
    </rPh>
    <rPh sb="18" eb="20">
      <t>レッシャ</t>
    </rPh>
    <rPh sb="21" eb="23">
      <t>ウンキュウ</t>
    </rPh>
    <rPh sb="24" eb="25">
      <t>オコナ</t>
    </rPh>
    <rPh sb="26" eb="27">
      <t>シュウ</t>
    </rPh>
    <rPh sb="33" eb="35">
      <t>ヒョウゲン</t>
    </rPh>
    <phoneticPr fontId="23"/>
  </si>
  <si>
    <t>「平日」「日曜・祝日」など、施設の営業や列車の運行を行う日のパターンを表現したもの。</t>
    <rPh sb="1" eb="3">
      <t>ヘイジツ</t>
    </rPh>
    <rPh sb="5" eb="7">
      <t>ニチヨウ</t>
    </rPh>
    <rPh sb="8" eb="10">
      <t>シュクジツ</t>
    </rPh>
    <rPh sb="14" eb="16">
      <t>シセツ</t>
    </rPh>
    <rPh sb="17" eb="19">
      <t>エイギョウ</t>
    </rPh>
    <rPh sb="20" eb="22">
      <t>レッシャ</t>
    </rPh>
    <rPh sb="23" eb="25">
      <t>ウンコウ</t>
    </rPh>
    <rPh sb="26" eb="27">
      <t>オコナ</t>
    </rPh>
    <rPh sb="28" eb="29">
      <t>ヒ</t>
    </rPh>
    <rPh sb="35" eb="37">
      <t>ヒョウゲン</t>
    </rPh>
    <phoneticPr fontId="23"/>
  </si>
  <si>
    <t>「平日」「日曜・祝日」など、施設の休業や列車の運休を行う日のパターンを表現したもの。</t>
    <rPh sb="14" eb="16">
      <t>シセツ</t>
    </rPh>
    <rPh sb="26" eb="27">
      <t>オコナ</t>
    </rPh>
    <rPh sb="28" eb="29">
      <t>ヒ</t>
    </rPh>
    <rPh sb="35" eb="37">
      <t>ヒョウゲン</t>
    </rPh>
    <phoneticPr fontId="23"/>
  </si>
  <si>
    <t>上記の営業週パターンに該当する中で、施設の営業や列車の運行を行わない日を個別に表現したもの。</t>
    <rPh sb="0" eb="2">
      <t>ジョウキ</t>
    </rPh>
    <rPh sb="3" eb="5">
      <t>エイギョウ</t>
    </rPh>
    <rPh sb="5" eb="6">
      <t>シュウ</t>
    </rPh>
    <rPh sb="11" eb="13">
      <t>ガイトウ</t>
    </rPh>
    <rPh sb="15" eb="16">
      <t>ナカ</t>
    </rPh>
    <rPh sb="30" eb="31">
      <t>オコナ</t>
    </rPh>
    <rPh sb="34" eb="35">
      <t>ヒ</t>
    </rPh>
    <rPh sb="36" eb="38">
      <t>コベツ</t>
    </rPh>
    <rPh sb="39" eb="41">
      <t>ヒョウゲン</t>
    </rPh>
    <phoneticPr fontId="23"/>
  </si>
  <si>
    <t>上記の営業日パターンに該当する中で、施設の営業や列車の運行を行わない日を個別に表現したもの。</t>
    <rPh sb="0" eb="2">
      <t>ジョウキ</t>
    </rPh>
    <rPh sb="3" eb="5">
      <t>エイギョウ</t>
    </rPh>
    <rPh sb="5" eb="6">
      <t>ヒ</t>
    </rPh>
    <rPh sb="11" eb="13">
      <t>ガイトウ</t>
    </rPh>
    <rPh sb="15" eb="16">
      <t>ナカ</t>
    </rPh>
    <rPh sb="30" eb="31">
      <t>オコナ</t>
    </rPh>
    <rPh sb="34" eb="35">
      <t>ヒ</t>
    </rPh>
    <rPh sb="36" eb="38">
      <t>コベツ</t>
    </rPh>
    <rPh sb="39" eb="41">
      <t>ヒョウゲン</t>
    </rPh>
    <phoneticPr fontId="23"/>
  </si>
  <si>
    <t>上記の休業週パターンに該当する中で、施設の営業や列車の運行を行う日を個別に表現したもの。</t>
    <rPh sb="0" eb="2">
      <t>ジョウキ</t>
    </rPh>
    <rPh sb="3" eb="6">
      <t>キュウギョウシュウ</t>
    </rPh>
    <rPh sb="11" eb="13">
      <t>ガイトウ</t>
    </rPh>
    <rPh sb="15" eb="16">
      <t>ナカ</t>
    </rPh>
    <rPh sb="30" eb="31">
      <t>オコナ</t>
    </rPh>
    <rPh sb="32" eb="33">
      <t>ヒ</t>
    </rPh>
    <rPh sb="34" eb="36">
      <t>コベツ</t>
    </rPh>
    <rPh sb="37" eb="39">
      <t>ヒョウゲン</t>
    </rPh>
    <phoneticPr fontId="23"/>
  </si>
  <si>
    <t>上記の休業日パターンに該当する中で、施設の営業や列車の運行を行う日を個別に表現したもの。</t>
    <rPh sb="0" eb="2">
      <t>ジョウキ</t>
    </rPh>
    <rPh sb="3" eb="5">
      <t>キュウギョウ</t>
    </rPh>
    <rPh sb="5" eb="6">
      <t>ヒ</t>
    </rPh>
    <rPh sb="11" eb="13">
      <t>ガイトウ</t>
    </rPh>
    <rPh sb="15" eb="16">
      <t>ナカ</t>
    </rPh>
    <rPh sb="30" eb="31">
      <t>オコナ</t>
    </rPh>
    <rPh sb="32" eb="33">
      <t>ヒ</t>
    </rPh>
    <rPh sb="34" eb="36">
      <t>コベツ</t>
    </rPh>
    <rPh sb="37" eb="39">
      <t>ヒョウゲン</t>
    </rPh>
    <phoneticPr fontId="23"/>
  </si>
  <si>
    <t>上記の営業週パターンや営業日パターンを設定せず、施設の営業や列車の運行を行う日を個別に表現したもの。</t>
    <rPh sb="0" eb="2">
      <t>ジョウキ</t>
    </rPh>
    <rPh sb="3" eb="5">
      <t>エイギョウ</t>
    </rPh>
    <rPh sb="5" eb="6">
      <t>シュウ</t>
    </rPh>
    <rPh sb="11" eb="14">
      <t>エイギョウビ</t>
    </rPh>
    <rPh sb="19" eb="21">
      <t>セッテイ</t>
    </rPh>
    <rPh sb="38" eb="39">
      <t>ヒ</t>
    </rPh>
    <rPh sb="40" eb="42">
      <t>コベツ</t>
    </rPh>
    <rPh sb="43" eb="45">
      <t>ヒョウゲン</t>
    </rPh>
    <phoneticPr fontId="23"/>
  </si>
  <si>
    <t>上記の休業週パターンや休業日パターンを設定せず、施設の営業や列車の運行を行わない日を個別に表現したもの。</t>
    <rPh sb="3" eb="5">
      <t>キュウギョウ</t>
    </rPh>
    <rPh sb="11" eb="13">
      <t>キュウギョウ</t>
    </rPh>
    <rPh sb="36" eb="37">
      <t>オコナ</t>
    </rPh>
    <rPh sb="40" eb="41">
      <t>ヒ</t>
    </rPh>
    <rPh sb="42" eb="44">
      <t>コベツ</t>
    </rPh>
    <rPh sb="45" eb="47">
      <t>ヒョウゲン</t>
    </rPh>
    <phoneticPr fontId="23"/>
  </si>
  <si>
    <t>施設の定休日を表現したもの。</t>
    <rPh sb="3" eb="6">
      <t>テイキュウビ</t>
    </rPh>
    <rPh sb="7" eb="9">
      <t>ヒョウゲン</t>
    </rPh>
    <phoneticPr fontId="23"/>
  </si>
  <si>
    <t>施設での精算において、ICカードでの支払いが可能か否かを表現したもの。</t>
    <rPh sb="0" eb="2">
      <t>シセツ</t>
    </rPh>
    <rPh sb="4" eb="6">
      <t>セイサン</t>
    </rPh>
    <rPh sb="18" eb="20">
      <t>シハラ</t>
    </rPh>
    <rPh sb="22" eb="24">
      <t>カノウ</t>
    </rPh>
    <rPh sb="25" eb="26">
      <t>イナ</t>
    </rPh>
    <rPh sb="28" eb="30">
      <t>ヒョウゲン</t>
    </rPh>
    <phoneticPr fontId="23"/>
  </si>
  <si>
    <t>駅構内に存在する施設の種別をコードで表現したもの。</t>
    <rPh sb="8" eb="10">
      <t>シセツ</t>
    </rPh>
    <rPh sb="11" eb="13">
      <t>シュベツ</t>
    </rPh>
    <rPh sb="18" eb="20">
      <t>ヒョウゲン</t>
    </rPh>
    <phoneticPr fontId="23"/>
  </si>
  <si>
    <t>ATMにてキャッシングの利用が可能か否かを表現したもの。</t>
    <rPh sb="12" eb="14">
      <t>リヨウ</t>
    </rPh>
    <rPh sb="15" eb="17">
      <t>カノウ</t>
    </rPh>
    <rPh sb="18" eb="19">
      <t>イナ</t>
    </rPh>
    <rPh sb="21" eb="23">
      <t>ヒョウゲン</t>
    </rPh>
    <phoneticPr fontId="23"/>
  </si>
  <si>
    <t>ATMにてリボ繰り上げ返済が可能か否かを表現したもの。</t>
    <rPh sb="7" eb="8">
      <t>ク</t>
    </rPh>
    <rPh sb="9" eb="10">
      <t>ア</t>
    </rPh>
    <rPh sb="11" eb="13">
      <t>ヘンサイ</t>
    </rPh>
    <rPh sb="14" eb="16">
      <t>カノウ</t>
    </rPh>
    <rPh sb="17" eb="18">
      <t>イナ</t>
    </rPh>
    <rPh sb="20" eb="22">
      <t>ヒョウゲン</t>
    </rPh>
    <phoneticPr fontId="23"/>
  </si>
  <si>
    <t>購入できる定期券の種類を表現したもの。</t>
    <rPh sb="12" eb="14">
      <t>ヒョウゲン</t>
    </rPh>
    <phoneticPr fontId="23"/>
  </si>
  <si>
    <t>駅構内に設置された当該設備の個数を表現したもの。</t>
    <rPh sb="9" eb="11">
      <t>トウガイ</t>
    </rPh>
    <rPh sb="11" eb="13">
      <t>セツビ</t>
    </rPh>
    <rPh sb="14" eb="16">
      <t>コスウ</t>
    </rPh>
    <rPh sb="17" eb="19">
      <t>ヒョウゲン</t>
    </rPh>
    <phoneticPr fontId="23"/>
  </si>
  <si>
    <t>駅構内に設置された設備の種別を表現したもの。</t>
    <rPh sb="12" eb="14">
      <t>シュベツ</t>
    </rPh>
    <phoneticPr fontId="23"/>
  </si>
  <si>
    <t>駅構内に設置された当該移動設備の個数を表現したもの。</t>
    <rPh sb="9" eb="11">
      <t>トウガイ</t>
    </rPh>
    <rPh sb="11" eb="13">
      <t>イドウ</t>
    </rPh>
    <rPh sb="13" eb="15">
      <t>セツビ</t>
    </rPh>
    <rPh sb="16" eb="18">
      <t>コスウ</t>
    </rPh>
    <rPh sb="19" eb="21">
      <t>ヒョウゲン</t>
    </rPh>
    <phoneticPr fontId="23"/>
  </si>
  <si>
    <t>駅構内に設置された当該エレベータの個数を表現したもの。</t>
    <rPh sb="9" eb="11">
      <t>トウガイ</t>
    </rPh>
    <rPh sb="17" eb="19">
      <t>コスウ</t>
    </rPh>
    <rPh sb="20" eb="22">
      <t>ヒョウゲン</t>
    </rPh>
    <phoneticPr fontId="23"/>
  </si>
  <si>
    <t>駅構内に設置された当該便所の部屋数を表現したもの。</t>
    <rPh sb="9" eb="11">
      <t>トウガイ</t>
    </rPh>
    <rPh sb="11" eb="13">
      <t>ベンジョ</t>
    </rPh>
    <rPh sb="14" eb="16">
      <t>ヘヤ</t>
    </rPh>
    <rPh sb="16" eb="17">
      <t>カズ</t>
    </rPh>
    <rPh sb="18" eb="20">
      <t>ヒョウゲン</t>
    </rPh>
    <phoneticPr fontId="23"/>
  </si>
  <si>
    <t>駅構内に設置された当該授乳室の部屋数を表現したもの。</t>
    <rPh sb="9" eb="11">
      <t>トウガイ</t>
    </rPh>
    <rPh sb="11" eb="13">
      <t>ジュニュウ</t>
    </rPh>
    <rPh sb="13" eb="14">
      <t>シツ</t>
    </rPh>
    <rPh sb="15" eb="17">
      <t>ヘヤ</t>
    </rPh>
    <rPh sb="17" eb="18">
      <t>カズ</t>
    </rPh>
    <rPh sb="19" eb="21">
      <t>ヒョウゲン</t>
    </rPh>
    <phoneticPr fontId="23"/>
  </si>
  <si>
    <t>駅構内に設置された当該バリアフリー設備の個数を表現したもの。</t>
    <rPh sb="9" eb="11">
      <t>トウガイ</t>
    </rPh>
    <rPh sb="17" eb="19">
      <t>セツビ</t>
    </rPh>
    <rPh sb="20" eb="22">
      <t>コスウ</t>
    </rPh>
    <rPh sb="23" eb="25">
      <t>ヒョウゲン</t>
    </rPh>
    <phoneticPr fontId="23"/>
  </si>
  <si>
    <t>駅構内に設置された設備のバリアフリー種別を表現したもの。</t>
    <rPh sb="18" eb="20">
      <t>シュベツ</t>
    </rPh>
    <phoneticPr fontId="23"/>
  </si>
  <si>
    <t>券売機が利用できるサービスを表現したもの。</t>
    <rPh sb="0" eb="3">
      <t>ケンバイキ</t>
    </rPh>
    <rPh sb="4" eb="6">
      <t>リヨウ</t>
    </rPh>
    <rPh sb="14" eb="16">
      <t>ヒョウゲン</t>
    </rPh>
    <phoneticPr fontId="23"/>
  </si>
  <si>
    <t>券売機にてクレジットカードの利用が可能か否かを表現したもの。</t>
    <rPh sb="0" eb="3">
      <t>ケンバイキ</t>
    </rPh>
    <phoneticPr fontId="23"/>
  </si>
  <si>
    <t>移動設備が車椅子の利用者に対応しているか否かを表現したもの。</t>
    <rPh sb="0" eb="2">
      <t>イドウ</t>
    </rPh>
    <rPh sb="2" eb="4">
      <t>セツビ</t>
    </rPh>
    <rPh sb="5" eb="8">
      <t>クルマイス</t>
    </rPh>
    <rPh sb="9" eb="12">
      <t>リヨウシャ</t>
    </rPh>
    <rPh sb="13" eb="15">
      <t>タイオウ</t>
    </rPh>
    <phoneticPr fontId="23"/>
  </si>
  <si>
    <t>エレベータが車椅子の利用者に対応しているか否かを表現したもの。</t>
    <rPh sb="6" eb="9">
      <t>クルマイス</t>
    </rPh>
    <rPh sb="10" eb="13">
      <t>リヨウシャ</t>
    </rPh>
    <rPh sb="14" eb="16">
      <t>タイオウ</t>
    </rPh>
    <phoneticPr fontId="23"/>
  </si>
  <si>
    <t>車椅子の利用者が、エレベータやエスカレータなどの移動設備によって、地上から駅の改札口までの間を移動可能なルートを確保しているか否かを表現したもの。</t>
    <rPh sb="0" eb="3">
      <t>クルマイス</t>
    </rPh>
    <rPh sb="4" eb="7">
      <t>リヨウシャ</t>
    </rPh>
    <rPh sb="33" eb="35">
      <t>チジョウ</t>
    </rPh>
    <rPh sb="37" eb="38">
      <t>エキ</t>
    </rPh>
    <rPh sb="39" eb="41">
      <t>カイサツ</t>
    </rPh>
    <rPh sb="41" eb="42">
      <t>グチ</t>
    </rPh>
    <rPh sb="45" eb="46">
      <t>アイダ</t>
    </rPh>
    <rPh sb="47" eb="49">
      <t>イドウ</t>
    </rPh>
    <rPh sb="49" eb="51">
      <t>カノウ</t>
    </rPh>
    <rPh sb="56" eb="58">
      <t>カクホ</t>
    </rPh>
    <rPh sb="63" eb="64">
      <t>イナ</t>
    </rPh>
    <phoneticPr fontId="23"/>
  </si>
  <si>
    <t>便所が車椅子の利用者に対応しているか否かを表現したもの。</t>
    <rPh sb="0" eb="2">
      <t>ベンジョ</t>
    </rPh>
    <rPh sb="3" eb="6">
      <t>クルマイス</t>
    </rPh>
    <rPh sb="7" eb="10">
      <t>リヨウシャ</t>
    </rPh>
    <rPh sb="11" eb="13">
      <t>タイオウ</t>
    </rPh>
    <phoneticPr fontId="23"/>
  </si>
  <si>
    <t>便所が親子での利用に対応しているか否かを表現したもの。</t>
    <rPh sb="0" eb="2">
      <t>ベンジョ</t>
    </rPh>
    <rPh sb="3" eb="5">
      <t>オヤコ</t>
    </rPh>
    <rPh sb="7" eb="9">
      <t>リヨウ</t>
    </rPh>
    <rPh sb="10" eb="12">
      <t>タイオウ</t>
    </rPh>
    <phoneticPr fontId="23"/>
  </si>
  <si>
    <t>授乳室内に設置されたベビーシートの数を表現したもの。</t>
    <rPh sb="0" eb="2">
      <t>ジュニュウ</t>
    </rPh>
    <rPh sb="2" eb="3">
      <t>シツ</t>
    </rPh>
    <rPh sb="3" eb="4">
      <t>ナイ</t>
    </rPh>
    <rPh sb="17" eb="18">
      <t>カズ</t>
    </rPh>
    <rPh sb="19" eb="21">
      <t>ヒョウゲン</t>
    </rPh>
    <phoneticPr fontId="23"/>
  </si>
  <si>
    <t>授乳室内に設置されたベビーチェアの数を表現したもの。</t>
    <rPh sb="0" eb="2">
      <t>ジュニュウ</t>
    </rPh>
    <rPh sb="2" eb="3">
      <t>シツ</t>
    </rPh>
    <rPh sb="3" eb="4">
      <t>ナイ</t>
    </rPh>
    <rPh sb="17" eb="18">
      <t>カズ</t>
    </rPh>
    <rPh sb="19" eb="21">
      <t>ヒョウゲン</t>
    </rPh>
    <phoneticPr fontId="23"/>
  </si>
  <si>
    <t>授乳室内に設置された授乳用イスの数を表現したもの。</t>
    <rPh sb="0" eb="2">
      <t>ジュニュウ</t>
    </rPh>
    <rPh sb="2" eb="3">
      <t>シツ</t>
    </rPh>
    <rPh sb="3" eb="4">
      <t>ナイ</t>
    </rPh>
    <rPh sb="10" eb="12">
      <t>ジュニュウ</t>
    </rPh>
    <rPh sb="12" eb="13">
      <t>ヨウ</t>
    </rPh>
    <rPh sb="16" eb="17">
      <t>カズ</t>
    </rPh>
    <rPh sb="18" eb="20">
      <t>ヒョウゲン</t>
    </rPh>
    <phoneticPr fontId="23"/>
  </si>
  <si>
    <t>授乳室内に設置されたおむつ替えベッドの数を表現したもの。</t>
    <rPh sb="0" eb="2">
      <t>ジュニュウ</t>
    </rPh>
    <rPh sb="2" eb="3">
      <t>シツ</t>
    </rPh>
    <rPh sb="3" eb="4">
      <t>ナイ</t>
    </rPh>
    <rPh sb="13" eb="14">
      <t>カ</t>
    </rPh>
    <rPh sb="19" eb="20">
      <t>カズ</t>
    </rPh>
    <rPh sb="21" eb="23">
      <t>ヒョウゲン</t>
    </rPh>
    <phoneticPr fontId="23"/>
  </si>
  <si>
    <t>授乳室内に設置されたシンクの数を表現したもの。</t>
    <rPh sb="0" eb="2">
      <t>ジュニュウ</t>
    </rPh>
    <rPh sb="2" eb="3">
      <t>シツ</t>
    </rPh>
    <rPh sb="3" eb="4">
      <t>ナイ</t>
    </rPh>
    <rPh sb="14" eb="15">
      <t>カズ</t>
    </rPh>
    <rPh sb="16" eb="18">
      <t>ヒョウゲン</t>
    </rPh>
    <phoneticPr fontId="23"/>
  </si>
  <si>
    <t>授乳室内に設置された手洗器の数を表現したもの。</t>
    <rPh sb="0" eb="2">
      <t>ジュニュウ</t>
    </rPh>
    <rPh sb="2" eb="3">
      <t>シツ</t>
    </rPh>
    <rPh sb="3" eb="4">
      <t>ナイ</t>
    </rPh>
    <rPh sb="10" eb="12">
      <t>テアラ</t>
    </rPh>
    <rPh sb="12" eb="13">
      <t>キ</t>
    </rPh>
    <rPh sb="14" eb="15">
      <t>カズ</t>
    </rPh>
    <rPh sb="16" eb="18">
      <t>ヒョウゲン</t>
    </rPh>
    <phoneticPr fontId="23"/>
  </si>
  <si>
    <t>授乳室内に設置されたおむつ用ごみ箱の数を表現したもの。</t>
    <rPh sb="0" eb="2">
      <t>ジュニュウ</t>
    </rPh>
    <rPh sb="2" eb="3">
      <t>シツ</t>
    </rPh>
    <rPh sb="3" eb="4">
      <t>ナイ</t>
    </rPh>
    <rPh sb="13" eb="14">
      <t>ヨウ</t>
    </rPh>
    <rPh sb="16" eb="17">
      <t>ハコ</t>
    </rPh>
    <rPh sb="18" eb="19">
      <t>カズ</t>
    </rPh>
    <rPh sb="20" eb="22">
      <t>ヒョウゲン</t>
    </rPh>
    <phoneticPr fontId="23"/>
  </si>
  <si>
    <t>授乳室内に設置された親子トイレの数を表現したもの。</t>
    <rPh sb="0" eb="2">
      <t>ジュニュウ</t>
    </rPh>
    <rPh sb="2" eb="3">
      <t>シツ</t>
    </rPh>
    <rPh sb="3" eb="4">
      <t>ナイ</t>
    </rPh>
    <rPh sb="10" eb="12">
      <t>オヤコ</t>
    </rPh>
    <rPh sb="16" eb="17">
      <t>カズ</t>
    </rPh>
    <rPh sb="18" eb="20">
      <t>ヒョウゲン</t>
    </rPh>
    <phoneticPr fontId="23"/>
  </si>
  <si>
    <t>便所内に設置されたベビーベッドの数を表現したもの。</t>
    <rPh sb="0" eb="2">
      <t>ベンジョ</t>
    </rPh>
    <rPh sb="2" eb="3">
      <t>ナイ</t>
    </rPh>
    <rPh sb="16" eb="17">
      <t>カズ</t>
    </rPh>
    <rPh sb="18" eb="20">
      <t>ヒョウゲン</t>
    </rPh>
    <phoneticPr fontId="23"/>
  </si>
  <si>
    <t>便所内に設置されたベビーチェアの数を表現したもの。</t>
    <rPh sb="0" eb="2">
      <t>ベンジョ</t>
    </rPh>
    <rPh sb="2" eb="3">
      <t>ナイ</t>
    </rPh>
    <rPh sb="16" eb="17">
      <t>カズ</t>
    </rPh>
    <rPh sb="18" eb="20">
      <t>ヒョウゲン</t>
    </rPh>
    <phoneticPr fontId="23"/>
  </si>
  <si>
    <t>駅構内の出入口にエスカレータが設置されているか否かを表現したもの。</t>
    <rPh sb="0" eb="3">
      <t>エキコウナイ</t>
    </rPh>
    <rPh sb="4" eb="7">
      <t>デイリグチ</t>
    </rPh>
    <rPh sb="15" eb="16">
      <t>セツ</t>
    </rPh>
    <rPh sb="16" eb="17">
      <t>オキ</t>
    </rPh>
    <phoneticPr fontId="23"/>
  </si>
  <si>
    <t>駅構内の出入口にエレベータが設置されているか否かを表現したもの。</t>
    <rPh sb="0" eb="3">
      <t>エキコウナイ</t>
    </rPh>
    <rPh sb="4" eb="7">
      <t>デイリグチ</t>
    </rPh>
    <rPh sb="14" eb="15">
      <t>セツ</t>
    </rPh>
    <rPh sb="15" eb="16">
      <t>オキ</t>
    </rPh>
    <phoneticPr fontId="23"/>
  </si>
  <si>
    <t>券売機にて購入できる定期券の種類を表現したもの。</t>
    <rPh sb="5" eb="7">
      <t>コウニュウ</t>
    </rPh>
    <rPh sb="10" eb="13">
      <t>テイキケン</t>
    </rPh>
    <rPh sb="14" eb="16">
      <t>シュルイ</t>
    </rPh>
    <phoneticPr fontId="23"/>
  </si>
  <si>
    <t>移動設備の乗降地点を表現したもの。</t>
    <rPh sb="0" eb="2">
      <t>イドウ</t>
    </rPh>
    <rPh sb="2" eb="4">
      <t>セツビ</t>
    </rPh>
    <rPh sb="5" eb="7">
      <t>ジョウコウ</t>
    </rPh>
    <rPh sb="7" eb="9">
      <t>チテン</t>
    </rPh>
    <phoneticPr fontId="23"/>
  </si>
  <si>
    <t>エスカレータの方向を表現したもの。</t>
    <rPh sb="7" eb="9">
      <t>ホウコウ</t>
    </rPh>
    <phoneticPr fontId="23"/>
  </si>
  <si>
    <t>エレベータの乗降地点を表現したもの。</t>
    <rPh sb="6" eb="8">
      <t>ジョウコウ</t>
    </rPh>
    <rPh sb="8" eb="10">
      <t>チテン</t>
    </rPh>
    <phoneticPr fontId="23"/>
  </si>
  <si>
    <t>階段の出入地点を表現したもの。</t>
    <rPh sb="0" eb="2">
      <t>カイダン</t>
    </rPh>
    <rPh sb="3" eb="5">
      <t>デイ</t>
    </rPh>
    <rPh sb="5" eb="7">
      <t>チテン</t>
    </rPh>
    <phoneticPr fontId="23"/>
  </si>
  <si>
    <t>「改札外」「改札内」など、バリアフリー情報のを表現したもの。</t>
    <rPh sb="1" eb="3">
      <t>カイサツ</t>
    </rPh>
    <rPh sb="3" eb="4">
      <t>ガイ</t>
    </rPh>
    <rPh sb="6" eb="8">
      <t>カイサツ</t>
    </rPh>
    <rPh sb="8" eb="9">
      <t>ナイ</t>
    </rPh>
    <rPh sb="19" eb="21">
      <t>ジョウホウ</t>
    </rPh>
    <phoneticPr fontId="23"/>
  </si>
  <si>
    <t>列車発着情報</t>
    <rPh sb="0" eb="2">
      <t>レッシャ</t>
    </rPh>
    <rPh sb="2" eb="4">
      <t>ハッチャク</t>
    </rPh>
    <rPh sb="4" eb="6">
      <t>ジョウホウ</t>
    </rPh>
    <phoneticPr fontId="25"/>
  </si>
  <si>
    <t>駅構内の移動において、段差や勾配、路面状況など、歩行の不自由な方にとって通行の妨げとなる問題を解消したバリアフリーのルートを表現したもの。</t>
    <rPh sb="0" eb="1">
      <t>エキ</t>
    </rPh>
    <rPh sb="1" eb="3">
      <t>コウナイ</t>
    </rPh>
    <rPh sb="4" eb="6">
      <t>イドウ</t>
    </rPh>
    <rPh sb="36" eb="38">
      <t>ツウコウ</t>
    </rPh>
    <rPh sb="39" eb="40">
      <t>サマタ</t>
    </rPh>
    <rPh sb="44" eb="46">
      <t>モンダイ</t>
    </rPh>
    <rPh sb="47" eb="49">
      <t>カイショウ</t>
    </rPh>
    <rPh sb="62" eb="64">
      <t>ヒョウゲン</t>
    </rPh>
    <phoneticPr fontId="23"/>
  </si>
  <si>
    <t>駅構内の移動において、駅係員が対応する移動経路を表現したもの。</t>
    <rPh sb="11" eb="12">
      <t>エキ</t>
    </rPh>
    <rPh sb="12" eb="14">
      <t>カカリイン</t>
    </rPh>
    <rPh sb="15" eb="17">
      <t>タイオウ</t>
    </rPh>
    <rPh sb="19" eb="21">
      <t>イドウ</t>
    </rPh>
    <rPh sb="21" eb="23">
      <t>ケイロ</t>
    </rPh>
    <phoneticPr fontId="23"/>
  </si>
  <si>
    <t>駅構内に設置されたエスカレータを表現したもの。</t>
    <phoneticPr fontId="23"/>
  </si>
  <si>
    <t>駅構内に設置されたエレベータを表現したもの。</t>
    <phoneticPr fontId="23"/>
  </si>
  <si>
    <t>駅構内に設置されたバリアフリー設備を表現したもの。</t>
    <rPh sb="15" eb="17">
      <t>セツビ</t>
    </rPh>
    <phoneticPr fontId="23"/>
  </si>
  <si>
    <t>駅構内に設置されたトイレを表現したもの。</t>
    <phoneticPr fontId="23"/>
  </si>
  <si>
    <t>駅構内に設置された授乳室を表現したもの。</t>
    <rPh sb="9" eb="11">
      <t>ジュニュウ</t>
    </rPh>
    <rPh sb="11" eb="12">
      <t>シツ</t>
    </rPh>
    <phoneticPr fontId="23"/>
  </si>
  <si>
    <t>駅構内の出入口番号を表現したもの。</t>
    <rPh sb="7" eb="9">
      <t>バンゴウ</t>
    </rPh>
    <phoneticPr fontId="23"/>
  </si>
  <si>
    <t>列車の運転日を表現したもの。</t>
    <rPh sb="3" eb="6">
      <t>ウンテンビ</t>
    </rPh>
    <phoneticPr fontId="23"/>
  </si>
  <si>
    <t>鉄道路線ごとに一意に定められた列車番号を表現したもの。</t>
    <rPh sb="0" eb="2">
      <t>テツドウ</t>
    </rPh>
    <rPh sb="2" eb="4">
      <t>ロセン</t>
    </rPh>
    <rPh sb="7" eb="9">
      <t>イチイ</t>
    </rPh>
    <rPh sb="10" eb="11">
      <t>サダ</t>
    </rPh>
    <rPh sb="15" eb="17">
      <t>レッシャ</t>
    </rPh>
    <rPh sb="17" eb="19">
      <t>バンゴウ</t>
    </rPh>
    <phoneticPr fontId="23"/>
  </si>
  <si>
    <t>列車の走行区間を表現したもの。</t>
    <rPh sb="0" eb="2">
      <t>レッシャ</t>
    </rPh>
    <rPh sb="3" eb="5">
      <t>ソウコウ</t>
    </rPh>
    <rPh sb="5" eb="7">
      <t>クカン</t>
    </rPh>
    <phoneticPr fontId="23"/>
  </si>
  <si>
    <t>区間の名称を表現したもの。</t>
    <rPh sb="0" eb="2">
      <t>クカン</t>
    </rPh>
    <rPh sb="3" eb="5">
      <t>メイショウ</t>
    </rPh>
    <phoneticPr fontId="23"/>
  </si>
  <si>
    <t>区間の起点となる場所を表現したもの。</t>
    <rPh sb="3" eb="5">
      <t>キテン</t>
    </rPh>
    <rPh sb="8" eb="10">
      <t>バショ</t>
    </rPh>
    <rPh sb="11" eb="13">
      <t>ヒョウゲン</t>
    </rPh>
    <phoneticPr fontId="23"/>
  </si>
  <si>
    <t>区間の終点となる場所を表現したもの。</t>
    <rPh sb="3" eb="5">
      <t>シュウテン</t>
    </rPh>
    <rPh sb="8" eb="10">
      <t>バショ</t>
    </rPh>
    <rPh sb="11" eb="13">
      <t>ヒョウゲン</t>
    </rPh>
    <phoneticPr fontId="23"/>
  </si>
  <si>
    <t>起点から終点に向かう途中に経由する主な場所を表現したもの。</t>
    <rPh sb="4" eb="6">
      <t>シュウテン</t>
    </rPh>
    <rPh sb="7" eb="8">
      <t>ム</t>
    </rPh>
    <rPh sb="10" eb="12">
      <t>トチュウ</t>
    </rPh>
    <rPh sb="13" eb="15">
      <t>ケイユ</t>
    </rPh>
    <rPh sb="17" eb="18">
      <t>オモ</t>
    </rPh>
    <phoneticPr fontId="23"/>
  </si>
  <si>
    <t>区間に関する説明内容を表現したもの。</t>
    <rPh sb="0" eb="2">
      <t>クカン</t>
    </rPh>
    <rPh sb="3" eb="4">
      <t>カン</t>
    </rPh>
    <rPh sb="6" eb="8">
      <t>セツメイ</t>
    </rPh>
    <rPh sb="8" eb="10">
      <t>ナイヨウ</t>
    </rPh>
    <phoneticPr fontId="23"/>
  </si>
  <si>
    <t>区間の起点から終点までの距離を表現したもの。</t>
    <rPh sb="0" eb="2">
      <t>クカン</t>
    </rPh>
    <rPh sb="3" eb="5">
      <t>キテン</t>
    </rPh>
    <rPh sb="7" eb="9">
      <t>シュウテン</t>
    </rPh>
    <rPh sb="12" eb="14">
      <t>キョリ</t>
    </rPh>
    <phoneticPr fontId="23"/>
  </si>
  <si>
    <t>運賃や特急料金などの料金種別をコードで表現したもの。</t>
    <rPh sb="0" eb="2">
      <t>ウンチン</t>
    </rPh>
    <rPh sb="3" eb="5">
      <t>トッキュウ</t>
    </rPh>
    <rPh sb="5" eb="7">
      <t>リョウキン</t>
    </rPh>
    <rPh sb="10" eb="12">
      <t>リョウキン</t>
    </rPh>
    <rPh sb="12" eb="14">
      <t>シュベツ</t>
    </rPh>
    <phoneticPr fontId="23"/>
  </si>
  <si>
    <t>発生した料金を表現したもの。</t>
    <rPh sb="0" eb="2">
      <t>ハッセイ</t>
    </rPh>
    <rPh sb="4" eb="6">
      <t>リョウキン</t>
    </rPh>
    <phoneticPr fontId="23"/>
  </si>
  <si>
    <t>列車の運行経路における起点の乗り場を表現したもの。</t>
    <rPh sb="11" eb="13">
      <t>キテン</t>
    </rPh>
    <rPh sb="14" eb="15">
      <t>ノ</t>
    </rPh>
    <rPh sb="16" eb="17">
      <t>バ</t>
    </rPh>
    <phoneticPr fontId="23"/>
  </si>
  <si>
    <t>列車の運行経路における終点の乗り場を表現したもの。</t>
    <rPh sb="11" eb="13">
      <t>シュウテン</t>
    </rPh>
    <phoneticPr fontId="23"/>
  </si>
  <si>
    <t>路線を所有する鉄道事業者を表現したもの。</t>
    <rPh sb="0" eb="2">
      <t>ロセン</t>
    </rPh>
    <rPh sb="3" eb="5">
      <t>ショユウ</t>
    </rPh>
    <rPh sb="7" eb="9">
      <t>テツドウ</t>
    </rPh>
    <rPh sb="9" eb="11">
      <t>ジギョウ</t>
    </rPh>
    <rPh sb="11" eb="12">
      <t>シャ</t>
    </rPh>
    <phoneticPr fontId="23"/>
  </si>
  <si>
    <t>上り、下り、内回りなど路線の進行方向を表現したもの。</t>
    <rPh sb="0" eb="1">
      <t>ノボ</t>
    </rPh>
    <rPh sb="3" eb="4">
      <t>クダ</t>
    </rPh>
    <rPh sb="6" eb="8">
      <t>ウチマワ</t>
    </rPh>
    <rPh sb="11" eb="13">
      <t>ロセン</t>
    </rPh>
    <rPh sb="14" eb="16">
      <t>シンコウ</t>
    </rPh>
    <rPh sb="16" eb="18">
      <t>ホウコウ</t>
    </rPh>
    <phoneticPr fontId="23"/>
  </si>
  <si>
    <t>路線を構成する駅を表現したもの。</t>
    <rPh sb="0" eb="2">
      <t>ロセン</t>
    </rPh>
    <rPh sb="3" eb="5">
      <t>コウセイ</t>
    </rPh>
    <rPh sb="7" eb="8">
      <t>エキ</t>
    </rPh>
    <rPh sb="9" eb="11">
      <t>ヒョウゲン</t>
    </rPh>
    <phoneticPr fontId="23"/>
  </si>
  <si>
    <t>運行路線の一区間に対して付与された愛称の名前を表現したもの。</t>
    <rPh sb="12" eb="14">
      <t>フヨ</t>
    </rPh>
    <rPh sb="17" eb="19">
      <t>アイショウ</t>
    </rPh>
    <rPh sb="20" eb="22">
      <t>ナマエ</t>
    </rPh>
    <rPh sb="23" eb="25">
      <t>ヒョウゲン</t>
    </rPh>
    <phoneticPr fontId="23"/>
  </si>
  <si>
    <t>開業線の長さを表現したもの。</t>
    <rPh sb="0" eb="2">
      <t>カイギョウ</t>
    </rPh>
    <rPh sb="2" eb="3">
      <t>セン</t>
    </rPh>
    <rPh sb="4" eb="5">
      <t>ナガ</t>
    </rPh>
    <phoneticPr fontId="23"/>
  </si>
  <si>
    <t>開業線の事業を営む鉄道事業者の種別（第一種、第二種、第三種）を表現したもの。</t>
    <rPh sb="0" eb="2">
      <t>カイギョウ</t>
    </rPh>
    <rPh sb="2" eb="3">
      <t>セン</t>
    </rPh>
    <rPh sb="4" eb="6">
      <t>ジギョウ</t>
    </rPh>
    <rPh sb="7" eb="8">
      <t>イトナ</t>
    </rPh>
    <rPh sb="9" eb="11">
      <t>テツドウ</t>
    </rPh>
    <rPh sb="11" eb="13">
      <t>ジギョウ</t>
    </rPh>
    <rPh sb="13" eb="14">
      <t>シャ</t>
    </rPh>
    <rPh sb="15" eb="17">
      <t>シュベツ</t>
    </rPh>
    <rPh sb="18" eb="19">
      <t>ダイ</t>
    </rPh>
    <rPh sb="19" eb="21">
      <t>イッシュ</t>
    </rPh>
    <rPh sb="22" eb="23">
      <t>ダイ</t>
    </rPh>
    <rPh sb="23" eb="25">
      <t>ニシュ</t>
    </rPh>
    <rPh sb="26" eb="27">
      <t>ダイ</t>
    </rPh>
    <rPh sb="27" eb="29">
      <t>サンシュ</t>
    </rPh>
    <phoneticPr fontId="23"/>
  </si>
  <si>
    <t>開業線の区間が単線または複線のいずれであるかを表現したもの。</t>
    <rPh sb="0" eb="2">
      <t>カイギョウ</t>
    </rPh>
    <rPh sb="2" eb="3">
      <t>セン</t>
    </rPh>
    <rPh sb="4" eb="6">
      <t>クカン</t>
    </rPh>
    <rPh sb="7" eb="9">
      <t>タンセン</t>
    </rPh>
    <rPh sb="12" eb="14">
      <t>フクセン</t>
    </rPh>
    <rPh sb="23" eb="25">
      <t>ヒョウゲン</t>
    </rPh>
    <phoneticPr fontId="23"/>
  </si>
  <si>
    <t>「快速」「特急」などの運行系統の種別をコードで表現したもの。</t>
    <rPh sb="11" eb="13">
      <t>ウンコウ</t>
    </rPh>
    <rPh sb="13" eb="15">
      <t>ケイトウ</t>
    </rPh>
    <rPh sb="16" eb="18">
      <t>シュベツ</t>
    </rPh>
    <rPh sb="23" eb="25">
      <t>ヒョウゲン</t>
    </rPh>
    <phoneticPr fontId="23"/>
  </si>
  <si>
    <t>「快速」「特急」など、直通運転を行う運行系統の種別を表現したもの。</t>
    <rPh sb="11" eb="13">
      <t>チョクツウ</t>
    </rPh>
    <rPh sb="13" eb="15">
      <t>ウンテン</t>
    </rPh>
    <rPh sb="16" eb="17">
      <t>オコナ</t>
    </rPh>
    <rPh sb="18" eb="20">
      <t>ウンコウ</t>
    </rPh>
    <rPh sb="20" eb="22">
      <t>ケイトウ</t>
    </rPh>
    <phoneticPr fontId="23"/>
  </si>
  <si>
    <t>「快速」「特急」など、直通運転を行う運行系統の種別をコードで表現したもの。</t>
    <rPh sb="18" eb="20">
      <t>ウンコウ</t>
    </rPh>
    <rPh sb="20" eb="22">
      <t>ケイトウ</t>
    </rPh>
    <rPh sb="23" eb="25">
      <t>シュベツ</t>
    </rPh>
    <rPh sb="30" eb="32">
      <t>ヒョウゲン</t>
    </rPh>
    <phoneticPr fontId="23"/>
  </si>
  <si>
    <t>公共交通機関の名称を表現したもの。</t>
    <rPh sb="0" eb="2">
      <t>コウキョウ</t>
    </rPh>
    <rPh sb="2" eb="4">
      <t>コウツウ</t>
    </rPh>
    <rPh sb="4" eb="6">
      <t>キカン</t>
    </rPh>
    <rPh sb="7" eb="9">
      <t>メイショウ</t>
    </rPh>
    <phoneticPr fontId="23"/>
  </si>
  <si>
    <t>電車やバス、飛行機、船舶など公共交通機関の種別を表現したもの。</t>
    <rPh sb="14" eb="16">
      <t>コウキョウ</t>
    </rPh>
    <rPh sb="16" eb="18">
      <t>コウツウ</t>
    </rPh>
    <rPh sb="18" eb="20">
      <t>キカン</t>
    </rPh>
    <rPh sb="21" eb="23">
      <t>シュベツ</t>
    </rPh>
    <phoneticPr fontId="23"/>
  </si>
  <si>
    <t>公共交通機関が走行する現在地を表現したもの。</t>
    <rPh sb="7" eb="9">
      <t>ソウコウ</t>
    </rPh>
    <rPh sb="11" eb="14">
      <t>ゲンザイチ</t>
    </rPh>
    <phoneticPr fontId="23"/>
  </si>
  <si>
    <t>公共交通機関の乗車定員を表現したもの。</t>
    <rPh sb="7" eb="9">
      <t>ジョウシャ</t>
    </rPh>
    <rPh sb="9" eb="11">
      <t>テイイン</t>
    </rPh>
    <phoneticPr fontId="23"/>
  </si>
  <si>
    <t>公共交通機関の座席数を表現したもの。</t>
    <rPh sb="7" eb="10">
      <t>ザセキスウ</t>
    </rPh>
    <phoneticPr fontId="23"/>
  </si>
  <si>
    <t>公共交通機関の動力（電気、ディーゼルエンジン等）を表現したもの。</t>
    <rPh sb="7" eb="9">
      <t>ドウリョク</t>
    </rPh>
    <rPh sb="10" eb="12">
      <t>デンキ</t>
    </rPh>
    <rPh sb="22" eb="23">
      <t>ナド</t>
    </rPh>
    <phoneticPr fontId="23"/>
  </si>
  <si>
    <t>貨車の車種を表現したもの。</t>
    <rPh sb="0" eb="2">
      <t>カシャ</t>
    </rPh>
    <rPh sb="3" eb="5">
      <t>シャシュ</t>
    </rPh>
    <phoneticPr fontId="23"/>
  </si>
  <si>
    <t>旅客車の車種を表現したもの。</t>
    <rPh sb="0" eb="2">
      <t>リョキャク</t>
    </rPh>
    <rPh sb="2" eb="3">
      <t>クルマ</t>
    </rPh>
    <rPh sb="4" eb="6">
      <t>シャシュ</t>
    </rPh>
    <phoneticPr fontId="23"/>
  </si>
  <si>
    <t>旅客車の乗車定員を表現したもの。</t>
    <phoneticPr fontId="23"/>
  </si>
  <si>
    <t>貨車の運搬具を表現したもの。</t>
    <rPh sb="3" eb="5">
      <t>ウンパン</t>
    </rPh>
    <rPh sb="5" eb="6">
      <t>グ</t>
    </rPh>
    <phoneticPr fontId="23"/>
  </si>
  <si>
    <t>新幹線や特急列車などの優等列車における旅客車がグリーン車、グランクラスなどの優等車両に該当するか否かを表現したもの。</t>
    <rPh sb="27" eb="28">
      <t>シャ</t>
    </rPh>
    <rPh sb="38" eb="40">
      <t>ユウトウ</t>
    </rPh>
    <rPh sb="40" eb="42">
      <t>シャリョウ</t>
    </rPh>
    <phoneticPr fontId="23"/>
  </si>
  <si>
    <t>新幹線や特急列車などの優等列車における旅客車が喫煙車両に該当するか否かを表現したもの。</t>
    <rPh sb="0" eb="3">
      <t>シンカンセン</t>
    </rPh>
    <rPh sb="4" eb="6">
      <t>トッキュウ</t>
    </rPh>
    <rPh sb="6" eb="8">
      <t>レッシャ</t>
    </rPh>
    <rPh sb="11" eb="13">
      <t>ユウトウ</t>
    </rPh>
    <rPh sb="13" eb="15">
      <t>レッシャ</t>
    </rPh>
    <rPh sb="19" eb="21">
      <t>リョカク</t>
    </rPh>
    <rPh sb="21" eb="22">
      <t>グルマ</t>
    </rPh>
    <rPh sb="23" eb="25">
      <t>キツエン</t>
    </rPh>
    <rPh sb="25" eb="27">
      <t>シャリョウ</t>
    </rPh>
    <rPh sb="28" eb="30">
      <t>ガイトウ</t>
    </rPh>
    <phoneticPr fontId="23"/>
  </si>
  <si>
    <t>新幹線や特急列車などの優等列車における旅客車に設置された車内設備を表現したもの。</t>
    <rPh sb="0" eb="3">
      <t>シンカンセン</t>
    </rPh>
    <rPh sb="4" eb="6">
      <t>トッキュウ</t>
    </rPh>
    <rPh sb="6" eb="8">
      <t>レッシャ</t>
    </rPh>
    <rPh sb="11" eb="13">
      <t>ユウトウ</t>
    </rPh>
    <rPh sb="13" eb="15">
      <t>レッシャ</t>
    </rPh>
    <rPh sb="19" eb="21">
      <t>リョカク</t>
    </rPh>
    <rPh sb="21" eb="22">
      <t>グルマ</t>
    </rPh>
    <rPh sb="23" eb="25">
      <t>セッチ</t>
    </rPh>
    <rPh sb="28" eb="30">
      <t>シャナイ</t>
    </rPh>
    <rPh sb="30" eb="32">
      <t>セツビ</t>
    </rPh>
    <phoneticPr fontId="23"/>
  </si>
  <si>
    <t>新幹線や特急列車などの優等列車における旅客車に設置されたトイレを表現したもの。</t>
    <phoneticPr fontId="23"/>
  </si>
  <si>
    <t>新幹線や特急列車などの優等列車における旅客車に設置された多目的室を表現したもの。</t>
    <rPh sb="28" eb="31">
      <t>タモクテキ</t>
    </rPh>
    <rPh sb="31" eb="32">
      <t>シツ</t>
    </rPh>
    <phoneticPr fontId="23"/>
  </si>
  <si>
    <t>新幹線や特急列車などの優等列車における旅客車に設置された乗務員室を表現したもの。</t>
    <rPh sb="28" eb="31">
      <t>ジョウムイン</t>
    </rPh>
    <rPh sb="31" eb="32">
      <t>シツ</t>
    </rPh>
    <phoneticPr fontId="23"/>
  </si>
  <si>
    <t>新幹線や特急列車などの優等列車における旅客車に設置された洗面所を表現したもの。</t>
    <rPh sb="28" eb="30">
      <t>センメン</t>
    </rPh>
    <rPh sb="30" eb="31">
      <t>ジョ</t>
    </rPh>
    <phoneticPr fontId="23"/>
  </si>
  <si>
    <t>新幹線や特急列車などの優等列車における旅客車に設置された喫煙ルームを表現したもの。</t>
    <rPh sb="28" eb="30">
      <t>キツエン</t>
    </rPh>
    <phoneticPr fontId="23"/>
  </si>
  <si>
    <t>新幹線や特急列車などの優等列車における旅客車の乗降口を表現したもの。</t>
    <rPh sb="23" eb="26">
      <t>ジョウコウグチ</t>
    </rPh>
    <phoneticPr fontId="23"/>
  </si>
  <si>
    <t>新幹線や特急列車などの優等列車における旅客車の座席数を表現したもの。</t>
    <rPh sb="23" eb="26">
      <t>ザセキスウ</t>
    </rPh>
    <phoneticPr fontId="23"/>
  </si>
  <si>
    <t>新幹線や特急列車などの優等列車における旅客車の座席を表現したもの。</t>
    <rPh sb="23" eb="25">
      <t>ザセキ</t>
    </rPh>
    <phoneticPr fontId="23"/>
  </si>
  <si>
    <t>新幹線や特急列車などの優等列車における旅客車に設置された設備の個数を表現したもの。</t>
    <rPh sb="23" eb="25">
      <t>セッチ</t>
    </rPh>
    <rPh sb="28" eb="30">
      <t>セツビ</t>
    </rPh>
    <rPh sb="31" eb="33">
      <t>コスウ</t>
    </rPh>
    <phoneticPr fontId="23"/>
  </si>
  <si>
    <t>新幹線や特急列車などの優等列車における旅客車に設置された設備の種別を表現したもの。</t>
    <phoneticPr fontId="23"/>
  </si>
  <si>
    <t>新幹線や特急列車などの優等列車における旅客車の座席番号を表現したもの。</t>
    <rPh sb="23" eb="25">
      <t>ザセキ</t>
    </rPh>
    <rPh sb="25" eb="27">
      <t>バンゴウ</t>
    </rPh>
    <phoneticPr fontId="23"/>
  </si>
  <si>
    <t>新幹線や特急列車などの優等列車における旅客車の座席が指定席として利用されているか否かをを表現したもの。</t>
    <rPh sb="26" eb="29">
      <t>シテイセキ</t>
    </rPh>
    <rPh sb="32" eb="34">
      <t>リヨウ</t>
    </rPh>
    <rPh sb="40" eb="41">
      <t>イナ</t>
    </rPh>
    <phoneticPr fontId="23"/>
  </si>
  <si>
    <t>新幹線や特急列車などの優等列車における旅客車の座席が車椅子の利用者に対応しているか否かを表現したもの。</t>
    <rPh sb="26" eb="29">
      <t>クルマイス</t>
    </rPh>
    <rPh sb="30" eb="33">
      <t>リヨウシャ</t>
    </rPh>
    <rPh sb="34" eb="36">
      <t>タイオウ</t>
    </rPh>
    <rPh sb="41" eb="42">
      <t>イナ</t>
    </rPh>
    <phoneticPr fontId="23"/>
  </si>
  <si>
    <t>女性専用車両利用時間帯</t>
    <rPh sb="0" eb="2">
      <t>ジョセイ</t>
    </rPh>
    <rPh sb="2" eb="4">
      <t>センヨウ</t>
    </rPh>
    <rPh sb="4" eb="6">
      <t>シャリョウ</t>
    </rPh>
    <rPh sb="6" eb="8">
      <t>リヨウ</t>
    </rPh>
    <rPh sb="8" eb="11">
      <t>ジカンタイ</t>
    </rPh>
    <phoneticPr fontId="23"/>
  </si>
  <si>
    <t>ic:期間型</t>
    <rPh sb="3" eb="5">
      <t>キカン</t>
    </rPh>
    <rPh sb="5" eb="6">
      <t>ガタ</t>
    </rPh>
    <phoneticPr fontId="23"/>
  </si>
  <si>
    <t>普通列車における旅客車の座席を表現したもの。</t>
    <rPh sb="0" eb="2">
      <t>フツウ</t>
    </rPh>
    <rPh sb="2" eb="4">
      <t>レッシャ</t>
    </rPh>
    <phoneticPr fontId="23"/>
  </si>
  <si>
    <t>普通列車における旅客車が女性専用車両に該当するか否かを表現したもの。</t>
    <rPh sb="8" eb="10">
      <t>リョカク</t>
    </rPh>
    <rPh sb="10" eb="11">
      <t>グルマ</t>
    </rPh>
    <rPh sb="12" eb="14">
      <t>ジョセイ</t>
    </rPh>
    <rPh sb="14" eb="16">
      <t>センヨウ</t>
    </rPh>
    <rPh sb="16" eb="18">
      <t>シャリョウ</t>
    </rPh>
    <rPh sb="19" eb="21">
      <t>ガイトウ</t>
    </rPh>
    <phoneticPr fontId="23"/>
  </si>
  <si>
    <t>普通列車における旅客車が女性専用車両として使用される時間帯を表現したもの。</t>
    <rPh sb="8" eb="10">
      <t>リョカク</t>
    </rPh>
    <rPh sb="10" eb="11">
      <t>グルマ</t>
    </rPh>
    <rPh sb="12" eb="14">
      <t>ジョセイ</t>
    </rPh>
    <rPh sb="14" eb="16">
      <t>センヨウ</t>
    </rPh>
    <rPh sb="16" eb="18">
      <t>シャリョウ</t>
    </rPh>
    <rPh sb="21" eb="23">
      <t>シヨウ</t>
    </rPh>
    <rPh sb="26" eb="29">
      <t>ジカンタイ</t>
    </rPh>
    <phoneticPr fontId="23"/>
  </si>
  <si>
    <t>普通列車における旅客車が弱冷房車両に該当するか否かを表現したもの。</t>
    <rPh sb="8" eb="10">
      <t>リョカク</t>
    </rPh>
    <rPh sb="10" eb="11">
      <t>グルマ</t>
    </rPh>
    <rPh sb="12" eb="13">
      <t>ジャク</t>
    </rPh>
    <rPh sb="13" eb="15">
      <t>レイボウ</t>
    </rPh>
    <rPh sb="15" eb="17">
      <t>シャリョウ</t>
    </rPh>
    <rPh sb="18" eb="20">
      <t>ガイトウ</t>
    </rPh>
    <phoneticPr fontId="23"/>
  </si>
  <si>
    <t>普通列車における旅客車の設備を表現するためのデータ型。</t>
    <rPh sb="12" eb="14">
      <t>セツビ</t>
    </rPh>
    <phoneticPr fontId="23"/>
  </si>
  <si>
    <t>普通列車における旅客車のドアの数を表現したもの。</t>
    <rPh sb="15" eb="16">
      <t>カズ</t>
    </rPh>
    <phoneticPr fontId="23"/>
  </si>
  <si>
    <t>ドアの自動開閉有無</t>
    <rPh sb="3" eb="5">
      <t>ジドウ</t>
    </rPh>
    <rPh sb="5" eb="7">
      <t>カイヘイ</t>
    </rPh>
    <rPh sb="7" eb="9">
      <t>ウム</t>
    </rPh>
    <phoneticPr fontId="23"/>
  </si>
  <si>
    <t>普通列車における旅客車のドアの自動開閉を表現したもの。</t>
    <rPh sb="15" eb="17">
      <t>ジドウ</t>
    </rPh>
    <rPh sb="17" eb="19">
      <t>カイヘイ</t>
    </rPh>
    <phoneticPr fontId="23"/>
  </si>
  <si>
    <t>普通列車における旅客車の設備を表現したもの。</t>
    <rPh sb="12" eb="14">
      <t>セツビ</t>
    </rPh>
    <phoneticPr fontId="23"/>
  </si>
  <si>
    <t>普通列車における旅客車に設置された設備の個数を表現したもの。</t>
    <rPh sb="12" eb="14">
      <t>セッチ</t>
    </rPh>
    <rPh sb="20" eb="22">
      <t>コスウ</t>
    </rPh>
    <phoneticPr fontId="23"/>
  </si>
  <si>
    <t>普通列車における旅客車に設置された設備の種別を表現したもの。</t>
    <rPh sb="20" eb="22">
      <t>シュベツ</t>
    </rPh>
    <phoneticPr fontId="23"/>
  </si>
  <si>
    <t>複数の車両によって構成される列車編成を一意に識別する編成番号を表現したもの。</t>
    <rPh sb="0" eb="2">
      <t>フクスウ</t>
    </rPh>
    <rPh sb="3" eb="5">
      <t>シャリョウ</t>
    </rPh>
    <rPh sb="9" eb="11">
      <t>コウセイ</t>
    </rPh>
    <rPh sb="14" eb="16">
      <t>レッシャ</t>
    </rPh>
    <rPh sb="19" eb="21">
      <t>イチイ</t>
    </rPh>
    <rPh sb="22" eb="24">
      <t>シキベツ</t>
    </rPh>
    <rPh sb="26" eb="28">
      <t>ヘンセイ</t>
    </rPh>
    <rPh sb="28" eb="30">
      <t>バンゴウ</t>
    </rPh>
    <phoneticPr fontId="23"/>
  </si>
  <si>
    <t>複数の車両によって構成される列車編成の形式を表す名称を表現したもの。</t>
    <rPh sb="0" eb="2">
      <t>フクスウ</t>
    </rPh>
    <rPh sb="3" eb="5">
      <t>シャリョウ</t>
    </rPh>
    <rPh sb="9" eb="11">
      <t>コウセイ</t>
    </rPh>
    <rPh sb="14" eb="16">
      <t>レッシャ</t>
    </rPh>
    <rPh sb="16" eb="18">
      <t>ヘンセイ</t>
    </rPh>
    <rPh sb="19" eb="21">
      <t>ケイシキ</t>
    </rPh>
    <rPh sb="22" eb="23">
      <t>アラワ</t>
    </rPh>
    <rPh sb="24" eb="26">
      <t>メイショウ</t>
    </rPh>
    <phoneticPr fontId="23"/>
  </si>
  <si>
    <t>複数の車両によって構成される列車編成の区分を表現したもの。</t>
    <rPh sb="19" eb="21">
      <t>クブン</t>
    </rPh>
    <phoneticPr fontId="23"/>
  </si>
  <si>
    <t>複数の車両によって構成される列車編成の数を表現したもの。</t>
    <rPh sb="19" eb="20">
      <t>カズ</t>
    </rPh>
    <phoneticPr fontId="23"/>
  </si>
  <si>
    <t>列車編成を構成する車両を表現したもの。</t>
    <phoneticPr fontId="23"/>
  </si>
  <si>
    <t>複数の車両によって構成される列車編成の愛称を表現したもの。</t>
    <rPh sb="0" eb="2">
      <t>フクスウ</t>
    </rPh>
    <rPh sb="3" eb="5">
      <t>シャリョウ</t>
    </rPh>
    <rPh sb="9" eb="11">
      <t>コウセイ</t>
    </rPh>
    <rPh sb="14" eb="16">
      <t>レッシャ</t>
    </rPh>
    <rPh sb="16" eb="18">
      <t>ヘンセイ</t>
    </rPh>
    <rPh sb="19" eb="21">
      <t>アイショウ</t>
    </rPh>
    <phoneticPr fontId="23"/>
  </si>
  <si>
    <t>複数の車両によって構成される列車編成の製造年月日を表現したもの。</t>
    <rPh sb="19" eb="21">
      <t>セイゾウ</t>
    </rPh>
    <rPh sb="21" eb="24">
      <t>ネンガッピ</t>
    </rPh>
    <phoneticPr fontId="23"/>
  </si>
  <si>
    <t>複数の車両によって構成される列車編成の製造所を表現したもの。</t>
    <rPh sb="19" eb="21">
      <t>セイゾウ</t>
    </rPh>
    <rPh sb="21" eb="22">
      <t>ショ</t>
    </rPh>
    <phoneticPr fontId="23"/>
  </si>
  <si>
    <t>列車編成を構成する車両の番号を表現したもの。</t>
    <rPh sb="9" eb="11">
      <t>シャリョウ</t>
    </rPh>
    <rPh sb="12" eb="14">
      <t>バンゴウ</t>
    </rPh>
    <phoneticPr fontId="23"/>
  </si>
  <si>
    <t>列車編成を構成する車両の号車番号を表現したもの。</t>
    <rPh sb="9" eb="11">
      <t>シャリョウ</t>
    </rPh>
    <rPh sb="12" eb="14">
      <t>ゴウシャ</t>
    </rPh>
    <rPh sb="14" eb="16">
      <t>バンゴウ</t>
    </rPh>
    <phoneticPr fontId="23"/>
  </si>
  <si>
    <t>列車編成を構成する車両の長さを表現したもの。</t>
    <rPh sb="9" eb="11">
      <t>シャリョウ</t>
    </rPh>
    <rPh sb="12" eb="13">
      <t>ナガ</t>
    </rPh>
    <phoneticPr fontId="23"/>
  </si>
  <si>
    <t>当該駅を構成要素とする鉄道路線を表現したもの。</t>
    <rPh sb="0" eb="2">
      <t>トウガイ</t>
    </rPh>
    <rPh sb="2" eb="3">
      <t>エキ</t>
    </rPh>
    <rPh sb="4" eb="6">
      <t>コウセイ</t>
    </rPh>
    <rPh sb="6" eb="8">
      <t>ヨウソ</t>
    </rPh>
    <rPh sb="11" eb="13">
      <t>テツドウ</t>
    </rPh>
    <rPh sb="13" eb="15">
      <t>ロセン</t>
    </rPh>
    <rPh sb="16" eb="18">
      <t>ヒョウゲン</t>
    </rPh>
    <phoneticPr fontId="23"/>
  </si>
  <si>
    <t>上記鉄道路線が乗入れている、施設としての駅を表現したもの。</t>
    <rPh sb="0" eb="2">
      <t>ジョウキ</t>
    </rPh>
    <rPh sb="2" eb="4">
      <t>テツドウ</t>
    </rPh>
    <rPh sb="4" eb="6">
      <t>ロセン</t>
    </rPh>
    <rPh sb="7" eb="9">
      <t>ノリイ</t>
    </rPh>
    <rPh sb="14" eb="16">
      <t>シセツ</t>
    </rPh>
    <rPh sb="20" eb="21">
      <t>エキ</t>
    </rPh>
    <rPh sb="22" eb="24">
      <t>ヒョウゲン</t>
    </rPh>
    <phoneticPr fontId="23"/>
  </si>
  <si>
    <t>駅構内にて鉄道路線ごとに用意されているホームを表現したもの。</t>
    <rPh sb="0" eb="3">
      <t>エキコウナイ</t>
    </rPh>
    <rPh sb="12" eb="14">
      <t>ヨウイ</t>
    </rPh>
    <rPh sb="23" eb="25">
      <t>ヒョウゲン</t>
    </rPh>
    <phoneticPr fontId="23"/>
  </si>
  <si>
    <t>鉄道路線における駅から他の駅や出入口、周辺施設等への乗換え案内を表現したもの。</t>
    <rPh sb="11" eb="12">
      <t>タ</t>
    </rPh>
    <rPh sb="13" eb="14">
      <t>エキ</t>
    </rPh>
    <rPh sb="15" eb="17">
      <t>デイリ</t>
    </rPh>
    <rPh sb="17" eb="18">
      <t>グチ</t>
    </rPh>
    <rPh sb="19" eb="21">
      <t>シュウヘン</t>
    </rPh>
    <rPh sb="21" eb="23">
      <t>シセツ</t>
    </rPh>
    <rPh sb="23" eb="24">
      <t>ナド</t>
    </rPh>
    <phoneticPr fontId="23"/>
  </si>
  <si>
    <t>語彙の
優先プレフィックス</t>
    <rPh sb="0" eb="2">
      <t>ゴイ</t>
    </rPh>
    <rPh sb="4" eb="6">
      <t>ユウセン</t>
    </rPh>
    <phoneticPr fontId="25"/>
  </si>
  <si>
    <t>語彙の
優先名前空間URI</t>
    <rPh sb="0" eb="2">
      <t>ゴイ</t>
    </rPh>
    <rPh sb="4" eb="6">
      <t>ユウセン</t>
    </rPh>
    <rPh sb="6" eb="8">
      <t>ナマエ</t>
    </rPh>
    <rPh sb="8" eb="10">
      <t>クウカン</t>
    </rPh>
    <phoneticPr fontId="25"/>
  </si>
  <si>
    <t>語彙の名称</t>
    <rPh sb="0" eb="2">
      <t>ゴイ</t>
    </rPh>
    <rPh sb="3" eb="5">
      <t>メイショウ</t>
    </rPh>
    <phoneticPr fontId="23"/>
  </si>
  <si>
    <t>語彙の名称(英語)</t>
    <rPh sb="0" eb="2">
      <t>ゴイ</t>
    </rPh>
    <rPh sb="3" eb="5">
      <t>メイショウ</t>
    </rPh>
    <rPh sb="6" eb="8">
      <t>エイゴ</t>
    </rPh>
    <phoneticPr fontId="23"/>
  </si>
  <si>
    <t>語彙の説明</t>
    <rPh sb="0" eb="2">
      <t>ゴイ</t>
    </rPh>
    <rPh sb="3" eb="5">
      <t>セツメイ</t>
    </rPh>
    <phoneticPr fontId="25"/>
  </si>
  <si>
    <t>語彙の
作成者の名称</t>
    <rPh sb="0" eb="2">
      <t>ゴイ</t>
    </rPh>
    <rPh sb="4" eb="7">
      <t>サクセイシャ</t>
    </rPh>
    <rPh sb="8" eb="10">
      <t>メイショウ</t>
    </rPh>
    <phoneticPr fontId="25"/>
  </si>
  <si>
    <t>語彙の
作成者の名称(英語)</t>
    <rPh sb="0" eb="2">
      <t>ゴイ</t>
    </rPh>
    <rPh sb="4" eb="7">
      <t>サクセイシャ</t>
    </rPh>
    <rPh sb="8" eb="10">
      <t>メイショウ</t>
    </rPh>
    <rPh sb="11" eb="13">
      <t>エイゴ</t>
    </rPh>
    <phoneticPr fontId="25"/>
  </si>
  <si>
    <t>語彙の
作成者のURL</t>
    <rPh sb="0" eb="2">
      <t>ゴイ</t>
    </rPh>
    <rPh sb="4" eb="7">
      <t>サクセイシャ</t>
    </rPh>
    <phoneticPr fontId="25"/>
  </si>
  <si>
    <t>語彙のライセンス</t>
    <rPh sb="0" eb="2">
      <t>ゴイ</t>
    </rPh>
    <phoneticPr fontId="25"/>
  </si>
  <si>
    <t>語彙の権利情報</t>
    <rPh sb="0" eb="2">
      <t>ゴイ</t>
    </rPh>
    <rPh sb="3" eb="5">
      <t>ケンリ</t>
    </rPh>
    <rPh sb="5" eb="7">
      <t>ジョウホウ</t>
    </rPh>
    <phoneticPr fontId="25"/>
  </si>
  <si>
    <t>語彙のバージョン</t>
    <rPh sb="0" eb="2">
      <t>ゴイ</t>
    </rPh>
    <phoneticPr fontId="25"/>
  </si>
  <si>
    <t>語彙の作成日</t>
    <rPh sb="0" eb="2">
      <t>ゴイ</t>
    </rPh>
    <rPh sb="3" eb="6">
      <t>サクセイビ</t>
    </rPh>
    <phoneticPr fontId="25"/>
  </si>
  <si>
    <t>経済産業省</t>
    <rPh sb="0" eb="2">
      <t>ケイザイ</t>
    </rPh>
    <rPh sb="2" eb="4">
      <t>サンギョウ</t>
    </rPh>
    <rPh sb="4" eb="5">
      <t>ショウ</t>
    </rPh>
    <phoneticPr fontId="23"/>
  </si>
  <si>
    <r>
      <t>Ministry of Economy, Trade and</t>
    </r>
    <r>
      <rPr>
        <sz val="11"/>
        <color theme="1"/>
        <rFont val="ＭＳ Ｐゴシック"/>
        <family val="2"/>
        <charset val="128"/>
        <scheme val="minor"/>
      </rPr>
      <t xml:space="preserve"> </t>
    </r>
    <r>
      <rPr>
        <sz val="11"/>
        <color theme="1"/>
        <rFont val="ＭＳ Ｐゴシック"/>
        <family val="2"/>
        <charset val="128"/>
        <scheme val="minor"/>
      </rPr>
      <t>Industry</t>
    </r>
    <phoneticPr fontId="23"/>
  </si>
  <si>
    <t>http://www.meti.go.jp/</t>
  </si>
  <si>
    <t>http://creativecommons.org/publicdomain/zero/1.0/</t>
    <phoneticPr fontId="23"/>
  </si>
  <si>
    <t>IPA 独立行政法人情報処理推進機構</t>
    <phoneticPr fontId="23"/>
  </si>
  <si>
    <t>Information-technology Promotion Agency, Japan.</t>
    <phoneticPr fontId="23"/>
  </si>
  <si>
    <t>http://www.ipa.go.jp/</t>
    <phoneticPr fontId="23"/>
  </si>
  <si>
    <t>tr</t>
    <phoneticPr fontId="25"/>
  </si>
  <si>
    <t>IMI Transport Domain Vocabulary
Sample</t>
    <phoneticPr fontId="23"/>
  </si>
  <si>
    <t>用語の名称</t>
    <rPh sb="0" eb="2">
      <t>ヨウゴ</t>
    </rPh>
    <rPh sb="3" eb="5">
      <t>メイショウ</t>
    </rPh>
    <phoneticPr fontId="25"/>
  </si>
  <si>
    <t>用語の識別子</t>
    <rPh sb="0" eb="2">
      <t>ヨウゴ</t>
    </rPh>
    <rPh sb="3" eb="5">
      <t>シキベツ</t>
    </rPh>
    <rPh sb="5" eb="6">
      <t>シ</t>
    </rPh>
    <phoneticPr fontId="25"/>
  </si>
  <si>
    <t>プロパティ用語の値域</t>
    <rPh sb="5" eb="7">
      <t>ヨウゴ</t>
    </rPh>
    <rPh sb="8" eb="10">
      <t>チイキ</t>
    </rPh>
    <phoneticPr fontId="25"/>
  </si>
  <si>
    <t>用語の説明</t>
    <rPh sb="0" eb="2">
      <t>ヨウゴ</t>
    </rPh>
    <rPh sb="3" eb="5">
      <t>セツメイ</t>
    </rPh>
    <phoneticPr fontId="25"/>
  </si>
  <si>
    <t>用語の出典</t>
    <rPh sb="0" eb="2">
      <t>ヨウゴ</t>
    </rPh>
    <rPh sb="3" eb="5">
      <t>シュッテン</t>
    </rPh>
    <phoneticPr fontId="25"/>
  </si>
  <si>
    <t>用語の利用例</t>
    <rPh sb="0" eb="2">
      <t>ヨウゴ</t>
    </rPh>
    <rPh sb="3" eb="5">
      <t>リヨウ</t>
    </rPh>
    <rPh sb="5" eb="6">
      <t>レイ</t>
    </rPh>
    <phoneticPr fontId="25"/>
  </si>
  <si>
    <t>コードリストの識別子</t>
    <rPh sb="7" eb="10">
      <t>シキベツシ</t>
    </rPh>
    <phoneticPr fontId="25"/>
  </si>
  <si>
    <t>コードの名称</t>
    <rPh sb="4" eb="6">
      <t>メイショウ</t>
    </rPh>
    <phoneticPr fontId="25"/>
  </si>
  <si>
    <t>コードの説明</t>
    <rPh sb="4" eb="6">
      <t>セツメイ</t>
    </rPh>
    <phoneticPr fontId="25"/>
  </si>
  <si>
    <t>マップ元</t>
    <rPh sb="3" eb="4">
      <t>モト</t>
    </rPh>
    <phoneticPr fontId="25"/>
  </si>
  <si>
    <t>→ 関係 →</t>
    <rPh sb="2" eb="4">
      <t>カンケイ</t>
    </rPh>
    <phoneticPr fontId="25"/>
  </si>
  <si>
    <t>識別子</t>
    <rPh sb="0" eb="2">
      <t>シキベツ</t>
    </rPh>
    <rPh sb="2" eb="3">
      <t>シ</t>
    </rPh>
    <phoneticPr fontId="25"/>
  </si>
  <si>
    <t>語彙体系</t>
    <rPh sb="0" eb="2">
      <t>ゴイ</t>
    </rPh>
    <rPh sb="2" eb="4">
      <t>タイケイ</t>
    </rPh>
    <phoneticPr fontId="25"/>
  </si>
  <si>
    <t>マップ先</t>
    <rPh sb="3" eb="4">
      <t>サキ</t>
    </rPh>
    <phoneticPr fontId="23"/>
  </si>
  <si>
    <t>駅構内に確保されている、乗車券を購入するための空間。</t>
  </si>
  <si>
    <t>改札外</t>
    <rPh sb="0" eb="2">
      <t>カイサツ</t>
    </rPh>
    <rPh sb="2" eb="3">
      <t>ガイ</t>
    </rPh>
    <phoneticPr fontId="23"/>
  </si>
  <si>
    <t>改札内</t>
    <rPh sb="0" eb="2">
      <t>カイサツ</t>
    </rPh>
    <rPh sb="2" eb="3">
      <t>ナイ</t>
    </rPh>
    <phoneticPr fontId="23"/>
  </si>
  <si>
    <t>駅構内に確保されている、乗車手続き済の場合にのみ利用可能な空間。</t>
  </si>
  <si>
    <t>駅構内に確保されている、改札内以外の空間。</t>
  </si>
  <si>
    <t>駅構内に確保されている、乗車・降車手続きを行うための空間。</t>
  </si>
  <si>
    <t>駅構内に確保されている、乗客が列車を乗降するための空間。</t>
  </si>
  <si>
    <t>駅構内に確保されている、通路が交差する広場。</t>
  </si>
  <si>
    <t>駅構内に確保されている、空間移動のための通路。</t>
  </si>
  <si>
    <t>駅構内に確保されている、喫煙を行うための空間。</t>
  </si>
  <si>
    <t>駅構内に確保されている、バス乗り場。</t>
  </si>
  <si>
    <t>駅構内に確保されている、タクシー乗り場。</t>
  </si>
  <si>
    <t>駅構内に設置されている、駅事務室。</t>
  </si>
  <si>
    <t>駅構内に設置されている、定期券うりば。</t>
  </si>
  <si>
    <t>乗車券発売所</t>
    <rPh sb="0" eb="3">
      <t>ジョウシャケン</t>
    </rPh>
    <rPh sb="3" eb="5">
      <t>ハツバイ</t>
    </rPh>
    <rPh sb="5" eb="6">
      <t>ジョ</t>
    </rPh>
    <phoneticPr fontId="23"/>
  </si>
  <si>
    <t>案内所</t>
    <rPh sb="0" eb="2">
      <t>アンナイ</t>
    </rPh>
    <rPh sb="2" eb="3">
      <t>ショ</t>
    </rPh>
    <phoneticPr fontId="23"/>
  </si>
  <si>
    <t>駅構内に設置されている、乗車券発売所。</t>
  </si>
  <si>
    <t>駅構内に設置されている、精算所。</t>
  </si>
  <si>
    <t>駅構内に設置されている、お忘れ物取扱い所。</t>
  </si>
  <si>
    <t>駅構内に設置されている、荷物一時預かり所。</t>
  </si>
  <si>
    <t>駅構内に設置されている、鉄道専門の公安活動を行うための場所。</t>
  </si>
  <si>
    <t>売店</t>
    <rPh sb="0" eb="2">
      <t>バイテン</t>
    </rPh>
    <phoneticPr fontId="23"/>
  </si>
  <si>
    <t>駅構内に設置されている、売店・キオスク。</t>
  </si>
  <si>
    <t>駅構内に設置されている、案内所・インフォメーションセンター。</t>
  </si>
  <si>
    <t>駅構内に設置されている、コンビニエンスストア。</t>
  </si>
  <si>
    <t>路線や運行系統、列車の進行方向の一つで、通常、都心部や東京へ向かう方向を上りとしている。</t>
    <rPh sb="0" eb="2">
      <t>ロセン</t>
    </rPh>
    <rPh sb="3" eb="5">
      <t>ウンコウ</t>
    </rPh>
    <rPh sb="5" eb="7">
      <t>ケイトウ</t>
    </rPh>
    <rPh sb="8" eb="10">
      <t>レッシャ</t>
    </rPh>
    <rPh sb="11" eb="13">
      <t>シンコウ</t>
    </rPh>
    <rPh sb="13" eb="15">
      <t>ホウコウ</t>
    </rPh>
    <rPh sb="16" eb="17">
      <t>ヒト</t>
    </rPh>
    <rPh sb="20" eb="22">
      <t>ツウジョウ</t>
    </rPh>
    <rPh sb="23" eb="25">
      <t>トシン</t>
    </rPh>
    <rPh sb="25" eb="26">
      <t>ブ</t>
    </rPh>
    <rPh sb="27" eb="29">
      <t>トウキョウ</t>
    </rPh>
    <rPh sb="30" eb="31">
      <t>ム</t>
    </rPh>
    <rPh sb="33" eb="35">
      <t>ホウコウ</t>
    </rPh>
    <rPh sb="36" eb="37">
      <t>ノボ</t>
    </rPh>
    <phoneticPr fontId="23"/>
  </si>
  <si>
    <t>路線や運行系統、列車の進行方向の一つで、通常、都心部や東京へ向かう反対の方向を下りとしている。</t>
    <rPh sb="0" eb="2">
      <t>ロセン</t>
    </rPh>
    <rPh sb="3" eb="5">
      <t>ウンコウ</t>
    </rPh>
    <rPh sb="5" eb="7">
      <t>ケイトウ</t>
    </rPh>
    <rPh sb="8" eb="10">
      <t>レッシャ</t>
    </rPh>
    <rPh sb="11" eb="13">
      <t>シンコウ</t>
    </rPh>
    <rPh sb="13" eb="15">
      <t>ホウコウ</t>
    </rPh>
    <rPh sb="16" eb="17">
      <t>ヒト</t>
    </rPh>
    <rPh sb="20" eb="22">
      <t>ツウジョウ</t>
    </rPh>
    <rPh sb="23" eb="25">
      <t>トシン</t>
    </rPh>
    <rPh sb="25" eb="26">
      <t>ブ</t>
    </rPh>
    <rPh sb="27" eb="29">
      <t>トウキョウ</t>
    </rPh>
    <rPh sb="30" eb="31">
      <t>ム</t>
    </rPh>
    <rPh sb="33" eb="35">
      <t>ハンタイ</t>
    </rPh>
    <rPh sb="36" eb="38">
      <t>ホウコウ</t>
    </rPh>
    <rPh sb="39" eb="40">
      <t>クダ</t>
    </rPh>
    <phoneticPr fontId="23"/>
  </si>
  <si>
    <t>路線や運行系統、列車の進行方向の一つで、西へ向かう方向。</t>
    <rPh sb="0" eb="2">
      <t>ロセン</t>
    </rPh>
    <rPh sb="3" eb="5">
      <t>ウンコウ</t>
    </rPh>
    <rPh sb="5" eb="7">
      <t>ケイトウ</t>
    </rPh>
    <rPh sb="8" eb="10">
      <t>レッシャ</t>
    </rPh>
    <rPh sb="11" eb="13">
      <t>シンコウ</t>
    </rPh>
    <rPh sb="13" eb="15">
      <t>ホウコウ</t>
    </rPh>
    <rPh sb="16" eb="17">
      <t>ヒト</t>
    </rPh>
    <rPh sb="20" eb="21">
      <t>ニシ</t>
    </rPh>
    <rPh sb="22" eb="23">
      <t>ム</t>
    </rPh>
    <rPh sb="25" eb="27">
      <t>ホウコウ</t>
    </rPh>
    <phoneticPr fontId="23"/>
  </si>
  <si>
    <t>路線や運行系統、列車の進行方向の一つで、東へ向かう方向。</t>
    <rPh sb="0" eb="2">
      <t>ロセン</t>
    </rPh>
    <rPh sb="3" eb="5">
      <t>ウンコウ</t>
    </rPh>
    <rPh sb="5" eb="7">
      <t>ケイトウ</t>
    </rPh>
    <rPh sb="8" eb="10">
      <t>レッシャ</t>
    </rPh>
    <rPh sb="11" eb="13">
      <t>シンコウ</t>
    </rPh>
    <rPh sb="13" eb="15">
      <t>ホウコウ</t>
    </rPh>
    <rPh sb="16" eb="17">
      <t>ヒト</t>
    </rPh>
    <rPh sb="20" eb="21">
      <t>ヒガシ</t>
    </rPh>
    <rPh sb="22" eb="23">
      <t>ム</t>
    </rPh>
    <rPh sb="25" eb="27">
      <t>ホウコウ</t>
    </rPh>
    <phoneticPr fontId="23"/>
  </si>
  <si>
    <t>路線や運行系統、列車の進行方向の一つで、南へ向かう方向。</t>
    <rPh sb="0" eb="2">
      <t>ロセン</t>
    </rPh>
    <rPh sb="3" eb="5">
      <t>ウンコウ</t>
    </rPh>
    <rPh sb="5" eb="7">
      <t>ケイトウ</t>
    </rPh>
    <rPh sb="8" eb="10">
      <t>レッシャ</t>
    </rPh>
    <rPh sb="11" eb="13">
      <t>シンコウ</t>
    </rPh>
    <rPh sb="13" eb="15">
      <t>ホウコウ</t>
    </rPh>
    <rPh sb="16" eb="17">
      <t>ヒト</t>
    </rPh>
    <rPh sb="20" eb="21">
      <t>ミナミ</t>
    </rPh>
    <rPh sb="22" eb="23">
      <t>ム</t>
    </rPh>
    <rPh sb="25" eb="27">
      <t>ホウコウ</t>
    </rPh>
    <phoneticPr fontId="23"/>
  </si>
  <si>
    <t>路線や運行系統、列車の進行方向の一つで、北へ向かう方向。</t>
    <rPh sb="0" eb="2">
      <t>ロセン</t>
    </rPh>
    <rPh sb="3" eb="5">
      <t>ウンコウ</t>
    </rPh>
    <rPh sb="5" eb="7">
      <t>ケイトウ</t>
    </rPh>
    <rPh sb="8" eb="10">
      <t>レッシャ</t>
    </rPh>
    <rPh sb="11" eb="13">
      <t>シンコウ</t>
    </rPh>
    <rPh sb="13" eb="15">
      <t>ホウコウ</t>
    </rPh>
    <rPh sb="16" eb="17">
      <t>ヒト</t>
    </rPh>
    <rPh sb="20" eb="21">
      <t>キタ</t>
    </rPh>
    <rPh sb="22" eb="23">
      <t>ム</t>
    </rPh>
    <rPh sb="25" eb="27">
      <t>ホウコウ</t>
    </rPh>
    <phoneticPr fontId="23"/>
  </si>
  <si>
    <t>路線や運行系統、列車の進行方向の一つで、環状線において反時計回りに向かう方向。</t>
    <rPh sb="0" eb="2">
      <t>ロセン</t>
    </rPh>
    <rPh sb="3" eb="5">
      <t>ウンコウ</t>
    </rPh>
    <rPh sb="5" eb="7">
      <t>ケイトウ</t>
    </rPh>
    <rPh sb="8" eb="10">
      <t>レッシャ</t>
    </rPh>
    <rPh sb="11" eb="13">
      <t>シンコウ</t>
    </rPh>
    <rPh sb="13" eb="15">
      <t>ホウコウ</t>
    </rPh>
    <rPh sb="16" eb="17">
      <t>ヒト</t>
    </rPh>
    <rPh sb="20" eb="23">
      <t>カンジョウセン</t>
    </rPh>
    <rPh sb="27" eb="28">
      <t>ハン</t>
    </rPh>
    <rPh sb="28" eb="31">
      <t>トケイマワ</t>
    </rPh>
    <rPh sb="33" eb="34">
      <t>ム</t>
    </rPh>
    <rPh sb="36" eb="38">
      <t>ホウコウ</t>
    </rPh>
    <phoneticPr fontId="23"/>
  </si>
  <si>
    <t>路線や運行系統、列車の進行方向の一つで、環状線において時計回りに向かう方向。</t>
    <rPh sb="0" eb="2">
      <t>ロセン</t>
    </rPh>
    <rPh sb="3" eb="5">
      <t>ウンコウ</t>
    </rPh>
    <rPh sb="5" eb="7">
      <t>ケイトウ</t>
    </rPh>
    <rPh sb="8" eb="10">
      <t>レッシャ</t>
    </rPh>
    <rPh sb="11" eb="13">
      <t>シンコウ</t>
    </rPh>
    <rPh sb="13" eb="15">
      <t>ホウコウ</t>
    </rPh>
    <rPh sb="16" eb="17">
      <t>ヒト</t>
    </rPh>
    <rPh sb="20" eb="23">
      <t>カンジョウセン</t>
    </rPh>
    <rPh sb="27" eb="30">
      <t>トケイマワ</t>
    </rPh>
    <rPh sb="32" eb="33">
      <t>ム</t>
    </rPh>
    <rPh sb="35" eb="37">
      <t>ホウコウ</t>
    </rPh>
    <phoneticPr fontId="23"/>
  </si>
  <si>
    <t xml:space="preserve">第一種鉄道事業の許可を受けた者。「第一種鉄道事業」とは、他人の需要に応じ、鉄道（軌道法 （大正十年法律第七十六号）による軌道及び同法 が準用される軌道に準ずべきものを除く。以下同じ。）による旅客又は貨物の運送を行う事業であつて、第二種鉄道事業以外のものをいう。 </t>
    <phoneticPr fontId="23"/>
  </si>
  <si>
    <t>第二種鉄道事業の許可を受けた者。「第二種鉄道事業」とは、他人の需要に応じ、自らが敷設する鉄道線路（他人が敷設した鉄道線路であつて譲渡を受けたものを含む。）以外の鉄道線路を使用して鉄道による旅客又は貨物の運送を行う事業をいう。</t>
    <phoneticPr fontId="23"/>
  </si>
  <si>
    <t xml:space="preserve">第一種鉄道事業者及び第三種鉄道事業の許可を受けた者。「第三種鉄道事業」とは、鉄道線路を第一種鉄道事業を経営する者に譲渡する目的をもつて敷設する事業及び鉄道線路を敷設して当該鉄道線路を第二種鉄道事業を経営する者に専ら使用させる事業をいう。 </t>
    <phoneticPr fontId="23"/>
  </si>
  <si>
    <t>駅構内に設置されている、おみやげ屋。</t>
  </si>
  <si>
    <t>駅構内に設置されている、ATM。</t>
  </si>
  <si>
    <t>駅構内に設置されている、靴修理・合鍵の店舗。</t>
  </si>
  <si>
    <t>駅構内に設置されている、写真プリントを行う店舗。</t>
  </si>
  <si>
    <t>駅構内に設置されている、証明写真を撮影する店舗。</t>
  </si>
  <si>
    <t>駅構内に設置されている、旅行代理店。</t>
  </si>
  <si>
    <t>駅構内に設置されている、飲食店。</t>
  </si>
  <si>
    <t>駅構内に設置されている、駅ビル。</t>
  </si>
  <si>
    <t>駅構内に設置されている、自動改札機。</t>
  </si>
  <si>
    <t>駅構内に設置されている、きっぷの購入を行う券売機。</t>
  </si>
  <si>
    <t>駅構内に設置されている、両替機。</t>
  </si>
  <si>
    <t>駅構内に設置されている、乗車料金の精算を行うための精算機。</t>
  </si>
  <si>
    <t>駅構内に設置されている、行先ごとの運賃一覧が記載されている運賃表。</t>
  </si>
  <si>
    <t>駅構内に設置されている、駅構内および周辺の案内板。</t>
  </si>
  <si>
    <t>駅構内に設置されている、コインロッカー。</t>
  </si>
  <si>
    <t>駅構内に設置されている、公衆電話。</t>
  </si>
  <si>
    <t>駅構内に設置されている、AED。</t>
  </si>
  <si>
    <t>駅構内に設置されている、車椅子利用者のためのスロープ。</t>
  </si>
  <si>
    <t>駅構内に設置されている、列車とホームとの間などスロープが未整備な場所での段差を解消する、折りたたみ式スロープ。</t>
  </si>
  <si>
    <t>駅構内に設置されている、列車とホームとの間などスロープが未整備な場所での段差を解消する、段差解消機。</t>
  </si>
  <si>
    <t>駅構内に設置されている、子供および高齢者のための２段手すり。</t>
  </si>
  <si>
    <t>駅構内に設置されている、車椅子利用者のための階段昇降機。</t>
  </si>
  <si>
    <t>駅構内に設置されている、車椅子利用者のための幅広型改札機。</t>
  </si>
  <si>
    <t>駅構内に設置されている、目が不自由な方のための音声案内板触地図。</t>
  </si>
  <si>
    <t>駅構内に設置されている、目が不自由な方のための誘導ブロック。</t>
  </si>
  <si>
    <t>駅構内に設置されている、目が不自由な方のための点字運賃表。</t>
  </si>
  <si>
    <t>駅構内に設置されている、目が不自由な方のための点字券売機。</t>
  </si>
  <si>
    <t>駅構内に設置されている、目が不自由な方のための音声券売機。</t>
  </si>
  <si>
    <t>駅構内に設置されている、車椅子利用者のための低位型自動券売機。</t>
  </si>
  <si>
    <t>新規に購入する定期券。</t>
    <rPh sb="0" eb="2">
      <t>シンキ</t>
    </rPh>
    <rPh sb="3" eb="5">
      <t>コウニュウ</t>
    </rPh>
    <rPh sb="7" eb="10">
      <t>テイキケン</t>
    </rPh>
    <phoneticPr fontId="23"/>
  </si>
  <si>
    <t>既に持っている定期券の有効期限を延長して購入する定期券。</t>
    <rPh sb="0" eb="1">
      <t>スデ</t>
    </rPh>
    <rPh sb="2" eb="3">
      <t>モ</t>
    </rPh>
    <rPh sb="7" eb="10">
      <t>テイキケン</t>
    </rPh>
    <rPh sb="11" eb="13">
      <t>ユウコウ</t>
    </rPh>
    <rPh sb="13" eb="15">
      <t>キゲン</t>
    </rPh>
    <rPh sb="16" eb="18">
      <t>エンチョウ</t>
    </rPh>
    <rPh sb="20" eb="22">
      <t>コウニュウ</t>
    </rPh>
    <rPh sb="24" eb="27">
      <t>テイキケン</t>
    </rPh>
    <phoneticPr fontId="23"/>
  </si>
  <si>
    <t>磁気タイプの定期券。</t>
    <rPh sb="0" eb="2">
      <t>ジキ</t>
    </rPh>
    <rPh sb="6" eb="9">
      <t>テイキケン</t>
    </rPh>
    <phoneticPr fontId="23"/>
  </si>
  <si>
    <t>ICカードタイプの定期券。</t>
    <rPh sb="9" eb="12">
      <t>テイキケン</t>
    </rPh>
    <phoneticPr fontId="23"/>
  </si>
  <si>
    <t>毎月第１週に営業・休業を行うパターン。</t>
    <rPh sb="0" eb="2">
      <t>マイツキ</t>
    </rPh>
    <rPh sb="2" eb="3">
      <t>ダイ</t>
    </rPh>
    <rPh sb="4" eb="5">
      <t>シュウ</t>
    </rPh>
    <rPh sb="6" eb="8">
      <t>エイギョウ</t>
    </rPh>
    <rPh sb="9" eb="11">
      <t>キュウギョウ</t>
    </rPh>
    <rPh sb="12" eb="13">
      <t>オコナ</t>
    </rPh>
    <phoneticPr fontId="23"/>
  </si>
  <si>
    <t>毎月第２週に営業・休業を行うパターン。</t>
    <rPh sb="0" eb="2">
      <t>マイツキ</t>
    </rPh>
    <rPh sb="2" eb="3">
      <t>ダイ</t>
    </rPh>
    <rPh sb="4" eb="5">
      <t>シュウ</t>
    </rPh>
    <rPh sb="6" eb="8">
      <t>エイギョウ</t>
    </rPh>
    <rPh sb="9" eb="11">
      <t>キュウギョウ</t>
    </rPh>
    <rPh sb="12" eb="13">
      <t>オコナ</t>
    </rPh>
    <phoneticPr fontId="23"/>
  </si>
  <si>
    <t>毎月第３週に営業・休業を行うパターン。</t>
    <rPh sb="0" eb="2">
      <t>マイツキ</t>
    </rPh>
    <rPh sb="2" eb="3">
      <t>ダイ</t>
    </rPh>
    <rPh sb="4" eb="5">
      <t>シュウ</t>
    </rPh>
    <rPh sb="6" eb="8">
      <t>エイギョウ</t>
    </rPh>
    <rPh sb="9" eb="11">
      <t>キュウギョウ</t>
    </rPh>
    <rPh sb="12" eb="13">
      <t>オコナ</t>
    </rPh>
    <phoneticPr fontId="23"/>
  </si>
  <si>
    <t>毎月第４週に営業・休業を行うパターン。</t>
    <rPh sb="0" eb="2">
      <t>マイツキ</t>
    </rPh>
    <rPh sb="2" eb="3">
      <t>ダイ</t>
    </rPh>
    <rPh sb="4" eb="5">
      <t>シュウ</t>
    </rPh>
    <rPh sb="6" eb="8">
      <t>エイギョウ</t>
    </rPh>
    <rPh sb="9" eb="11">
      <t>キュウギョウ</t>
    </rPh>
    <rPh sb="12" eb="13">
      <t>オコナ</t>
    </rPh>
    <phoneticPr fontId="23"/>
  </si>
  <si>
    <t>毎月第５週に営業・休業を行うパターン。</t>
    <rPh sb="0" eb="2">
      <t>マイツキ</t>
    </rPh>
    <rPh sb="2" eb="3">
      <t>ダイ</t>
    </rPh>
    <rPh sb="4" eb="5">
      <t>シュウ</t>
    </rPh>
    <rPh sb="6" eb="8">
      <t>エイギョウ</t>
    </rPh>
    <rPh sb="9" eb="11">
      <t>キュウギョウ</t>
    </rPh>
    <rPh sb="12" eb="13">
      <t>オコナ</t>
    </rPh>
    <phoneticPr fontId="23"/>
  </si>
  <si>
    <t>毎週営業・休業を行うパターン。</t>
    <rPh sb="0" eb="2">
      <t>マイシュウ</t>
    </rPh>
    <phoneticPr fontId="23"/>
  </si>
  <si>
    <t>隔週で営業・休業を行うパターン。</t>
    <rPh sb="0" eb="2">
      <t>カクシュウ</t>
    </rPh>
    <phoneticPr fontId="23"/>
  </si>
  <si>
    <t>毎月第１週、第３週、第５週に営業・休業を行うパターン。</t>
    <rPh sb="0" eb="2">
      <t>マイツキ</t>
    </rPh>
    <rPh sb="2" eb="3">
      <t>ダイ</t>
    </rPh>
    <rPh sb="4" eb="5">
      <t>シュウ</t>
    </rPh>
    <rPh sb="6" eb="7">
      <t>ダイ</t>
    </rPh>
    <rPh sb="8" eb="9">
      <t>シュウ</t>
    </rPh>
    <rPh sb="10" eb="11">
      <t>ダイ</t>
    </rPh>
    <rPh sb="12" eb="13">
      <t>シュウ</t>
    </rPh>
    <phoneticPr fontId="23"/>
  </si>
  <si>
    <t>毎月第２週、第４週に営業・休業を行うパターン。</t>
    <rPh sb="0" eb="2">
      <t>マイツキ</t>
    </rPh>
    <rPh sb="2" eb="3">
      <t>ダイ</t>
    </rPh>
    <rPh sb="4" eb="5">
      <t>シュウ</t>
    </rPh>
    <rPh sb="6" eb="7">
      <t>ダイ</t>
    </rPh>
    <rPh sb="8" eb="9">
      <t>シュウ</t>
    </rPh>
    <phoneticPr fontId="23"/>
  </si>
  <si>
    <t>毎日営業・休業を行うパターン。</t>
    <rPh sb="0" eb="2">
      <t>マイニチ</t>
    </rPh>
    <phoneticPr fontId="23"/>
  </si>
  <si>
    <t>毎週平日に営業・休業を行うパターン。</t>
    <rPh sb="0" eb="2">
      <t>マイシュウ</t>
    </rPh>
    <rPh sb="2" eb="4">
      <t>ヘイジツ</t>
    </rPh>
    <phoneticPr fontId="23"/>
  </si>
  <si>
    <t>毎週土曜に営業・休業を行うパターン。</t>
    <rPh sb="0" eb="2">
      <t>マイシュウ</t>
    </rPh>
    <rPh sb="2" eb="4">
      <t>ドヨウ</t>
    </rPh>
    <phoneticPr fontId="23"/>
  </si>
  <si>
    <t>毎週休日に営業・休業を行うパターン。</t>
    <rPh sb="0" eb="2">
      <t>マイシュウ</t>
    </rPh>
    <rPh sb="2" eb="4">
      <t>キュウジツ</t>
    </rPh>
    <phoneticPr fontId="23"/>
  </si>
  <si>
    <t>祝日に営業・休業を行うパターン。</t>
    <rPh sb="0" eb="2">
      <t>シュクジツ</t>
    </rPh>
    <phoneticPr fontId="23"/>
  </si>
  <si>
    <t>毎週土曜・休日および祝日に営業・休業を行うパターン。</t>
    <rPh sb="0" eb="2">
      <t>マイシュウ</t>
    </rPh>
    <rPh sb="2" eb="4">
      <t>ドヨウ</t>
    </rPh>
    <rPh sb="5" eb="7">
      <t>キュウジツ</t>
    </rPh>
    <rPh sb="10" eb="12">
      <t>シュクジツ</t>
    </rPh>
    <phoneticPr fontId="23"/>
  </si>
  <si>
    <t>毎週平日および土曜に営業・休業を行うパターン。</t>
    <rPh sb="0" eb="2">
      <t>マイシュウ</t>
    </rPh>
    <rPh sb="2" eb="4">
      <t>ヘイジツ</t>
    </rPh>
    <rPh sb="7" eb="9">
      <t>ドヨウ</t>
    </rPh>
    <phoneticPr fontId="23"/>
  </si>
  <si>
    <t>毎週土曜および休日に営業・休業を行うパターン。</t>
    <rPh sb="0" eb="2">
      <t>マイシュウ</t>
    </rPh>
    <rPh sb="2" eb="4">
      <t>ドヨウ</t>
    </rPh>
    <rPh sb="7" eb="9">
      <t>キュウジツ</t>
    </rPh>
    <phoneticPr fontId="23"/>
  </si>
  <si>
    <t>毎週平日および休日に営業・休業を行うパターン。</t>
    <rPh sb="0" eb="2">
      <t>マイシュウ</t>
    </rPh>
    <rPh sb="2" eb="4">
      <t>ヘイジツ</t>
    </rPh>
    <rPh sb="7" eb="9">
      <t>キュウジツ</t>
    </rPh>
    <phoneticPr fontId="23"/>
  </si>
  <si>
    <t>毎週、奇数日に営業・休業を行うパターン。</t>
    <rPh sb="0" eb="2">
      <t>マイシュウ</t>
    </rPh>
    <rPh sb="3" eb="5">
      <t>キスウ</t>
    </rPh>
    <rPh sb="5" eb="6">
      <t>ビ</t>
    </rPh>
    <phoneticPr fontId="23"/>
  </si>
  <si>
    <t>毎週、偶数日に営業・休業を行うパターン。</t>
    <rPh sb="0" eb="2">
      <t>マイシュウ</t>
    </rPh>
    <rPh sb="3" eb="5">
      <t>グウスウ</t>
    </rPh>
    <rPh sb="5" eb="6">
      <t>ビ</t>
    </rPh>
    <phoneticPr fontId="23"/>
  </si>
  <si>
    <t>毎週、月曜・水曜・金曜に営業・休業を行うパターン。</t>
    <rPh sb="0" eb="2">
      <t>マイシュウ</t>
    </rPh>
    <rPh sb="3" eb="5">
      <t>ゲツヨウ</t>
    </rPh>
    <rPh sb="6" eb="8">
      <t>スイヨウ</t>
    </rPh>
    <rPh sb="9" eb="11">
      <t>キンヨウ</t>
    </rPh>
    <phoneticPr fontId="23"/>
  </si>
  <si>
    <t>毎週、火曜・水曜に営業・休業を行うパターン。</t>
    <rPh sb="0" eb="2">
      <t>マイシュウ</t>
    </rPh>
    <rPh sb="3" eb="5">
      <t>カヨウ</t>
    </rPh>
    <rPh sb="6" eb="8">
      <t>スイヨウ</t>
    </rPh>
    <phoneticPr fontId="23"/>
  </si>
  <si>
    <t>列車や運行系統の種別の一つで、運賃とは別に乗車料金がかかる。</t>
    <rPh sb="0" eb="2">
      <t>レッシャ</t>
    </rPh>
    <rPh sb="3" eb="5">
      <t>ウンコウ</t>
    </rPh>
    <rPh sb="5" eb="7">
      <t>ケイトウ</t>
    </rPh>
    <rPh sb="8" eb="10">
      <t>シュベツ</t>
    </rPh>
    <rPh sb="11" eb="12">
      <t>ヒト</t>
    </rPh>
    <rPh sb="15" eb="17">
      <t>ウンチン</t>
    </rPh>
    <rPh sb="19" eb="20">
      <t>ベツ</t>
    </rPh>
    <rPh sb="21" eb="23">
      <t>ジョウシャ</t>
    </rPh>
    <rPh sb="23" eb="25">
      <t>リョウキン</t>
    </rPh>
    <phoneticPr fontId="23"/>
  </si>
  <si>
    <t>列車や運行系統の種別の一つで、特定の駅にのみ停車する。</t>
    <rPh sb="0" eb="2">
      <t>レッシャ</t>
    </rPh>
    <rPh sb="3" eb="5">
      <t>ウンコウ</t>
    </rPh>
    <rPh sb="5" eb="7">
      <t>ケイトウ</t>
    </rPh>
    <rPh sb="8" eb="10">
      <t>シュベツ</t>
    </rPh>
    <rPh sb="11" eb="12">
      <t>ヒト</t>
    </rPh>
    <rPh sb="15" eb="17">
      <t>トクテイ</t>
    </rPh>
    <rPh sb="18" eb="19">
      <t>エキ</t>
    </rPh>
    <rPh sb="22" eb="24">
      <t>テイシャ</t>
    </rPh>
    <phoneticPr fontId="23"/>
  </si>
  <si>
    <t>列車や運行系統の種別の一つで、定められた区間において特定の駅にのみ停車する。</t>
    <rPh sb="0" eb="2">
      <t>レッシャ</t>
    </rPh>
    <rPh sb="3" eb="5">
      <t>ウンコウ</t>
    </rPh>
    <rPh sb="5" eb="7">
      <t>ケイトウ</t>
    </rPh>
    <rPh sb="8" eb="10">
      <t>シュベツ</t>
    </rPh>
    <rPh sb="11" eb="12">
      <t>ヒト</t>
    </rPh>
    <rPh sb="15" eb="16">
      <t>サダ</t>
    </rPh>
    <rPh sb="20" eb="22">
      <t>クカン</t>
    </rPh>
    <rPh sb="26" eb="28">
      <t>トクテイ</t>
    </rPh>
    <rPh sb="29" eb="30">
      <t>エキ</t>
    </rPh>
    <rPh sb="33" eb="35">
      <t>テイシャ</t>
    </rPh>
    <phoneticPr fontId="23"/>
  </si>
  <si>
    <t>列車や運行系統の種別の一つで、特定の駅にのみ停車する。運賃とは別に乗車料金がかかるタイプと、乗車料金は発生しないタイプがあり、後者は一般的に快速急行よりも停車駅が少ない。</t>
    <rPh sb="0" eb="2">
      <t>レッシャ</t>
    </rPh>
    <rPh sb="3" eb="5">
      <t>ウンコウ</t>
    </rPh>
    <rPh sb="5" eb="7">
      <t>ケイトウ</t>
    </rPh>
    <rPh sb="8" eb="10">
      <t>シュベツ</t>
    </rPh>
    <rPh sb="11" eb="12">
      <t>ヒト</t>
    </rPh>
    <rPh sb="15" eb="17">
      <t>トクテイ</t>
    </rPh>
    <rPh sb="18" eb="19">
      <t>エキ</t>
    </rPh>
    <rPh sb="22" eb="24">
      <t>テイシャ</t>
    </rPh>
    <rPh sb="46" eb="48">
      <t>ジョウシャ</t>
    </rPh>
    <rPh sb="48" eb="50">
      <t>リョウキン</t>
    </rPh>
    <rPh sb="51" eb="53">
      <t>ハッセイ</t>
    </rPh>
    <rPh sb="63" eb="65">
      <t>コウシャ</t>
    </rPh>
    <rPh sb="66" eb="69">
      <t>イッパンテキ</t>
    </rPh>
    <rPh sb="70" eb="72">
      <t>カイソク</t>
    </rPh>
    <rPh sb="72" eb="74">
      <t>キュウコウ</t>
    </rPh>
    <rPh sb="77" eb="80">
      <t>テイシャエキ</t>
    </rPh>
    <rPh sb="81" eb="82">
      <t>スク</t>
    </rPh>
    <phoneticPr fontId="23"/>
  </si>
  <si>
    <t>列車や運行系統の種別の一つで、特定の駅にのみ停車し、一般的に急行よりも停車駅が少ない。</t>
    <rPh sb="0" eb="2">
      <t>レッシャ</t>
    </rPh>
    <rPh sb="3" eb="5">
      <t>ウンコウ</t>
    </rPh>
    <rPh sb="5" eb="7">
      <t>ケイトウ</t>
    </rPh>
    <rPh sb="8" eb="10">
      <t>シュベツ</t>
    </rPh>
    <rPh sb="11" eb="12">
      <t>ヒト</t>
    </rPh>
    <rPh sb="15" eb="17">
      <t>トクテイ</t>
    </rPh>
    <rPh sb="18" eb="19">
      <t>エキ</t>
    </rPh>
    <rPh sb="22" eb="24">
      <t>テイシャ</t>
    </rPh>
    <rPh sb="26" eb="29">
      <t>イッパンテキ</t>
    </rPh>
    <rPh sb="30" eb="32">
      <t>キュウコウ</t>
    </rPh>
    <rPh sb="35" eb="38">
      <t>テイシャエキ</t>
    </rPh>
    <rPh sb="39" eb="40">
      <t>スク</t>
    </rPh>
    <phoneticPr fontId="23"/>
  </si>
  <si>
    <t>列車や運行系統の種別の一つで、特定の駅にのみ停車し、一般的に準急よりも停車駅が少ない。</t>
    <rPh sb="0" eb="2">
      <t>レッシャ</t>
    </rPh>
    <rPh sb="3" eb="5">
      <t>ウンコウ</t>
    </rPh>
    <rPh sb="5" eb="7">
      <t>ケイトウ</t>
    </rPh>
    <rPh sb="8" eb="10">
      <t>シュベツ</t>
    </rPh>
    <rPh sb="11" eb="12">
      <t>ヒト</t>
    </rPh>
    <rPh sb="15" eb="17">
      <t>トクテイ</t>
    </rPh>
    <rPh sb="18" eb="19">
      <t>エキ</t>
    </rPh>
    <rPh sb="22" eb="24">
      <t>テイシャ</t>
    </rPh>
    <rPh sb="26" eb="29">
      <t>イッパンテキ</t>
    </rPh>
    <rPh sb="30" eb="32">
      <t>ジュンキュウ</t>
    </rPh>
    <rPh sb="35" eb="38">
      <t>テイシャエキ</t>
    </rPh>
    <rPh sb="39" eb="40">
      <t>スク</t>
    </rPh>
    <phoneticPr fontId="23"/>
  </si>
  <si>
    <t>列車や運行系統の種別の一つで、各駅に停車する。</t>
    <rPh sb="0" eb="2">
      <t>レッシャ</t>
    </rPh>
    <rPh sb="3" eb="5">
      <t>ウンコウ</t>
    </rPh>
    <rPh sb="5" eb="7">
      <t>ケイトウ</t>
    </rPh>
    <rPh sb="8" eb="10">
      <t>シュベツ</t>
    </rPh>
    <rPh sb="11" eb="12">
      <t>ヒト</t>
    </rPh>
    <rPh sb="15" eb="17">
      <t>カクエキ</t>
    </rPh>
    <rPh sb="18" eb="20">
      <t>テイシャ</t>
    </rPh>
    <phoneticPr fontId="23"/>
  </si>
  <si>
    <t>特定の日に臨時で営業・休業を行うパターン。</t>
    <rPh sb="0" eb="2">
      <t>トクテイ</t>
    </rPh>
    <rPh sb="3" eb="4">
      <t>ヒ</t>
    </rPh>
    <rPh sb="5" eb="7">
      <t>リンジ</t>
    </rPh>
    <phoneticPr fontId="23"/>
  </si>
  <si>
    <t>列車や運行系統の種別の一つで、定められた区間において特定の駅にのみ停車する。一般的に区間準急よりも区間が長く、停車駅も少ない。</t>
    <rPh sb="0" eb="2">
      <t>レッシャ</t>
    </rPh>
    <rPh sb="3" eb="5">
      <t>ウンコウ</t>
    </rPh>
    <rPh sb="5" eb="7">
      <t>ケイトウ</t>
    </rPh>
    <rPh sb="8" eb="10">
      <t>シュベツ</t>
    </rPh>
    <rPh sb="11" eb="12">
      <t>ヒト</t>
    </rPh>
    <rPh sb="15" eb="16">
      <t>サダ</t>
    </rPh>
    <rPh sb="20" eb="22">
      <t>クカン</t>
    </rPh>
    <rPh sb="26" eb="28">
      <t>トクテイ</t>
    </rPh>
    <rPh sb="29" eb="30">
      <t>エキ</t>
    </rPh>
    <rPh sb="33" eb="35">
      <t>テイシャ</t>
    </rPh>
    <rPh sb="38" eb="41">
      <t>イッパンテキ</t>
    </rPh>
    <rPh sb="42" eb="44">
      <t>クカン</t>
    </rPh>
    <rPh sb="44" eb="46">
      <t>ジュンキュウ</t>
    </rPh>
    <rPh sb="49" eb="51">
      <t>クカン</t>
    </rPh>
    <rPh sb="52" eb="53">
      <t>ナガ</t>
    </rPh>
    <rPh sb="55" eb="58">
      <t>テイシャエキ</t>
    </rPh>
    <rPh sb="59" eb="60">
      <t>スク</t>
    </rPh>
    <phoneticPr fontId="23"/>
  </si>
  <si>
    <t>列車や運行系統の種別の一つで、特定の駅にのみ停車し、一般的に快速よりも停車駅が少ない。</t>
    <rPh sb="0" eb="2">
      <t>レッシャ</t>
    </rPh>
    <rPh sb="3" eb="5">
      <t>ウンコウ</t>
    </rPh>
    <rPh sb="5" eb="7">
      <t>ケイトウ</t>
    </rPh>
    <rPh sb="8" eb="10">
      <t>シュベツ</t>
    </rPh>
    <rPh sb="11" eb="12">
      <t>ヒト</t>
    </rPh>
    <rPh sb="15" eb="17">
      <t>トクテイ</t>
    </rPh>
    <rPh sb="18" eb="19">
      <t>エキ</t>
    </rPh>
    <rPh sb="22" eb="24">
      <t>テイシャ</t>
    </rPh>
    <rPh sb="26" eb="29">
      <t>イッパンテキ</t>
    </rPh>
    <rPh sb="30" eb="32">
      <t>カイソク</t>
    </rPh>
    <rPh sb="35" eb="38">
      <t>テイシャエキ</t>
    </rPh>
    <rPh sb="39" eb="40">
      <t>スク</t>
    </rPh>
    <phoneticPr fontId="23"/>
  </si>
  <si>
    <t>列車や運行系統の種別の一つで、一般的には平日の通勤時間帯および帰宅時間帯に運行する列車。特定の駅にのみ停車する。</t>
    <rPh sb="0" eb="2">
      <t>レッシャ</t>
    </rPh>
    <rPh sb="3" eb="5">
      <t>ウンコウ</t>
    </rPh>
    <rPh sb="5" eb="7">
      <t>ケイトウ</t>
    </rPh>
    <rPh sb="8" eb="10">
      <t>シュベツ</t>
    </rPh>
    <rPh sb="11" eb="12">
      <t>ヒト</t>
    </rPh>
    <rPh sb="15" eb="18">
      <t>イッパンテキ</t>
    </rPh>
    <rPh sb="20" eb="22">
      <t>ヘイジツ</t>
    </rPh>
    <rPh sb="23" eb="25">
      <t>ツウキン</t>
    </rPh>
    <rPh sb="25" eb="28">
      <t>ジカンタイ</t>
    </rPh>
    <rPh sb="31" eb="33">
      <t>キタク</t>
    </rPh>
    <rPh sb="33" eb="36">
      <t>ジカンタイ</t>
    </rPh>
    <rPh sb="37" eb="39">
      <t>ウンコウ</t>
    </rPh>
    <rPh sb="41" eb="43">
      <t>レッシャ</t>
    </rPh>
    <rPh sb="44" eb="46">
      <t>トクテイ</t>
    </rPh>
    <rPh sb="47" eb="48">
      <t>エキ</t>
    </rPh>
    <rPh sb="51" eb="53">
      <t>テイシャ</t>
    </rPh>
    <phoneticPr fontId="23"/>
  </si>
  <si>
    <t>列車や運行系統の種別の一つで、一般的には平日の通勤時間帯および帰宅時間帯に運行する列車。特定の駅にのみ停車し、一般的には通勤急行よりも停車駅が少ない。</t>
    <rPh sb="0" eb="2">
      <t>レッシャ</t>
    </rPh>
    <rPh sb="3" eb="5">
      <t>ウンコウ</t>
    </rPh>
    <rPh sb="5" eb="7">
      <t>ケイトウ</t>
    </rPh>
    <rPh sb="8" eb="10">
      <t>シュベツ</t>
    </rPh>
    <rPh sb="11" eb="12">
      <t>ヒト</t>
    </rPh>
    <rPh sb="15" eb="18">
      <t>イッパンテキ</t>
    </rPh>
    <rPh sb="20" eb="22">
      <t>ヘイジツ</t>
    </rPh>
    <rPh sb="23" eb="25">
      <t>ツウキン</t>
    </rPh>
    <rPh sb="25" eb="28">
      <t>ジカンタイ</t>
    </rPh>
    <rPh sb="31" eb="33">
      <t>キタク</t>
    </rPh>
    <rPh sb="33" eb="36">
      <t>ジカンタイ</t>
    </rPh>
    <rPh sb="37" eb="39">
      <t>ウンコウ</t>
    </rPh>
    <rPh sb="41" eb="43">
      <t>レッシャ</t>
    </rPh>
    <rPh sb="44" eb="46">
      <t>トクテイ</t>
    </rPh>
    <rPh sb="47" eb="48">
      <t>エキ</t>
    </rPh>
    <rPh sb="51" eb="53">
      <t>テイシャ</t>
    </rPh>
    <rPh sb="55" eb="58">
      <t>イッパンテキ</t>
    </rPh>
    <rPh sb="60" eb="62">
      <t>ツウキン</t>
    </rPh>
    <rPh sb="62" eb="64">
      <t>キュウコウ</t>
    </rPh>
    <rPh sb="67" eb="70">
      <t>テイシャエキ</t>
    </rPh>
    <rPh sb="71" eb="72">
      <t>スク</t>
    </rPh>
    <phoneticPr fontId="23"/>
  </si>
  <si>
    <t>列車に乗車し移動する対価として支払う料金。</t>
    <rPh sb="0" eb="2">
      <t>レッシャ</t>
    </rPh>
    <rPh sb="3" eb="5">
      <t>ジョウシャ</t>
    </rPh>
    <rPh sb="6" eb="8">
      <t>イドウ</t>
    </rPh>
    <rPh sb="10" eb="12">
      <t>タイカ</t>
    </rPh>
    <rPh sb="15" eb="17">
      <t>シハラ</t>
    </rPh>
    <rPh sb="18" eb="20">
      <t>リョウキン</t>
    </rPh>
    <phoneticPr fontId="23"/>
  </si>
  <si>
    <t>指定席を使用する対価として支払う料金。</t>
    <rPh sb="0" eb="3">
      <t>シテイセキ</t>
    </rPh>
    <rPh sb="4" eb="6">
      <t>シヨウ</t>
    </rPh>
    <rPh sb="8" eb="10">
      <t>タイカ</t>
    </rPh>
    <rPh sb="13" eb="15">
      <t>シハラ</t>
    </rPh>
    <rPh sb="16" eb="18">
      <t>リョウキン</t>
    </rPh>
    <phoneticPr fontId="23"/>
  </si>
  <si>
    <t>グリーン車などの優先座席を使用する対価として支払う料金。</t>
    <rPh sb="4" eb="5">
      <t>クルマ</t>
    </rPh>
    <rPh sb="8" eb="10">
      <t>ユウセン</t>
    </rPh>
    <rPh sb="10" eb="12">
      <t>ザセキ</t>
    </rPh>
    <rPh sb="13" eb="15">
      <t>シヨウ</t>
    </rPh>
    <rPh sb="17" eb="19">
      <t>タイカ</t>
    </rPh>
    <rPh sb="22" eb="24">
      <t>シハラ</t>
    </rPh>
    <rPh sb="25" eb="27">
      <t>リョウキン</t>
    </rPh>
    <phoneticPr fontId="23"/>
  </si>
  <si>
    <t>在来線特急や新幹線などの優等列車に乗車する対価として支払う料金。</t>
    <rPh sb="0" eb="3">
      <t>ザイライセン</t>
    </rPh>
    <rPh sb="3" eb="5">
      <t>トッキュウ</t>
    </rPh>
    <rPh sb="6" eb="9">
      <t>シンカンセン</t>
    </rPh>
    <rPh sb="12" eb="14">
      <t>ユウトウ</t>
    </rPh>
    <rPh sb="14" eb="16">
      <t>レッシャ</t>
    </rPh>
    <rPh sb="17" eb="19">
      <t>ジョウシャ</t>
    </rPh>
    <rPh sb="21" eb="23">
      <t>タイカ</t>
    </rPh>
    <rPh sb="26" eb="28">
      <t>シハラ</t>
    </rPh>
    <rPh sb="29" eb="31">
      <t>リョウキン</t>
    </rPh>
    <phoneticPr fontId="23"/>
  </si>
  <si>
    <t>寝台列車に乗車し、寝台を使用する対価として支払う料金。部屋を含めた寝台の内容によって料金は異なる。</t>
    <rPh sb="0" eb="2">
      <t>シンダイ</t>
    </rPh>
    <rPh sb="2" eb="4">
      <t>レッシャ</t>
    </rPh>
    <rPh sb="5" eb="7">
      <t>ジョウシャ</t>
    </rPh>
    <rPh sb="9" eb="11">
      <t>シンダイ</t>
    </rPh>
    <rPh sb="12" eb="14">
      <t>シヨウ</t>
    </rPh>
    <rPh sb="16" eb="18">
      <t>タイカ</t>
    </rPh>
    <rPh sb="21" eb="23">
      <t>シハラ</t>
    </rPh>
    <rPh sb="24" eb="26">
      <t>リョウキン</t>
    </rPh>
    <rPh sb="27" eb="29">
      <t>ヘヤ</t>
    </rPh>
    <rPh sb="30" eb="31">
      <t>フク</t>
    </rPh>
    <rPh sb="33" eb="35">
      <t>シンダイ</t>
    </rPh>
    <rPh sb="36" eb="38">
      <t>ナイヨウ</t>
    </rPh>
    <rPh sb="42" eb="44">
      <t>リョウキン</t>
    </rPh>
    <rPh sb="45" eb="46">
      <t>コト</t>
    </rPh>
    <phoneticPr fontId="23"/>
  </si>
  <si>
    <t>複数の路線を乗り継ぎ乗車する場合に割引き制度が適用され、本来の乗車料金から割り引かれる料金。</t>
    <rPh sb="0" eb="2">
      <t>フクスウ</t>
    </rPh>
    <rPh sb="3" eb="5">
      <t>ロセン</t>
    </rPh>
    <rPh sb="6" eb="7">
      <t>ノ</t>
    </rPh>
    <rPh sb="8" eb="9">
      <t>ツ</t>
    </rPh>
    <rPh sb="10" eb="12">
      <t>ジョウシャ</t>
    </rPh>
    <rPh sb="14" eb="16">
      <t>バアイ</t>
    </rPh>
    <rPh sb="17" eb="19">
      <t>ワリビ</t>
    </rPh>
    <rPh sb="20" eb="22">
      <t>セイド</t>
    </rPh>
    <rPh sb="23" eb="25">
      <t>テキヨウ</t>
    </rPh>
    <rPh sb="28" eb="30">
      <t>ホンライ</t>
    </rPh>
    <rPh sb="31" eb="33">
      <t>ジョウシャ</t>
    </rPh>
    <rPh sb="33" eb="35">
      <t>リョウキン</t>
    </rPh>
    <rPh sb="37" eb="38">
      <t>ワ</t>
    </rPh>
    <rPh sb="39" eb="40">
      <t>ビ</t>
    </rPh>
    <rPh sb="43" eb="45">
      <t>リョウキン</t>
    </rPh>
    <phoneticPr fontId="23"/>
  </si>
  <si>
    <t>割引料金を含めた各種乗車料金の合算により、列車への乗車にかかる合計料金。</t>
    <rPh sb="0" eb="2">
      <t>ワリビキ</t>
    </rPh>
    <rPh sb="2" eb="4">
      <t>リョウキン</t>
    </rPh>
    <rPh sb="5" eb="6">
      <t>フク</t>
    </rPh>
    <rPh sb="8" eb="10">
      <t>カクシュ</t>
    </rPh>
    <rPh sb="10" eb="12">
      <t>ジョウシャ</t>
    </rPh>
    <rPh sb="12" eb="14">
      <t>リョウキン</t>
    </rPh>
    <rPh sb="15" eb="17">
      <t>ガッサン</t>
    </rPh>
    <rPh sb="21" eb="23">
      <t>レッシャ</t>
    </rPh>
    <rPh sb="25" eb="27">
      <t>ジョウシャ</t>
    </rPh>
    <rPh sb="31" eb="33">
      <t>ゴウケイ</t>
    </rPh>
    <rPh sb="33" eb="35">
      <t>リョウキン</t>
    </rPh>
    <phoneticPr fontId="23"/>
  </si>
  <si>
    <t>大都市の都心と郊外を結び、通勤・通学に供される目的で主に運行されている旅客列車および路線。</t>
    <rPh sb="0" eb="3">
      <t>ダイトシ</t>
    </rPh>
    <rPh sb="4" eb="6">
      <t>トシン</t>
    </rPh>
    <rPh sb="7" eb="9">
      <t>コウガイ</t>
    </rPh>
    <rPh sb="10" eb="11">
      <t>ムス</t>
    </rPh>
    <phoneticPr fontId="23"/>
  </si>
  <si>
    <t>乗車に特急料金を必要とする旅客列車。</t>
    <rPh sb="0" eb="2">
      <t>ジョウシャ</t>
    </rPh>
    <rPh sb="3" eb="5">
      <t>トッキュウ</t>
    </rPh>
    <rPh sb="5" eb="7">
      <t>リョウキン</t>
    </rPh>
    <rPh sb="8" eb="10">
      <t>ヒツヨウ</t>
    </rPh>
    <rPh sb="15" eb="17">
      <t>レッシャ</t>
    </rPh>
    <phoneticPr fontId="23"/>
  </si>
  <si>
    <t>車内に寝台設備が備えられており、乗車に寝台料金を必要とする旅客列車。</t>
    <rPh sb="0" eb="2">
      <t>シャナイ</t>
    </rPh>
    <rPh sb="3" eb="5">
      <t>シンダイ</t>
    </rPh>
    <rPh sb="5" eb="7">
      <t>セツビ</t>
    </rPh>
    <rPh sb="8" eb="9">
      <t>ソナ</t>
    </rPh>
    <rPh sb="16" eb="18">
      <t>ジョウシャ</t>
    </rPh>
    <rPh sb="19" eb="21">
      <t>シンダイ</t>
    </rPh>
    <rPh sb="21" eb="23">
      <t>リョウキン</t>
    </rPh>
    <rPh sb="24" eb="26">
      <t>ヒツヨウ</t>
    </rPh>
    <rPh sb="31" eb="33">
      <t>レッシャ</t>
    </rPh>
    <phoneticPr fontId="23"/>
  </si>
  <si>
    <t>団体での利用時のみ運行する旅客列車。</t>
    <rPh sb="0" eb="2">
      <t>ダンタイ</t>
    </rPh>
    <rPh sb="4" eb="6">
      <t>リヨウ</t>
    </rPh>
    <rPh sb="6" eb="7">
      <t>ジ</t>
    </rPh>
    <rPh sb="9" eb="11">
      <t>ウンコウ</t>
    </rPh>
    <rPh sb="15" eb="17">
      <t>レッシャ</t>
    </rPh>
    <phoneticPr fontId="23"/>
  </si>
  <si>
    <t>レジャーやスポーツ競技・受験などのイベントといった需要に応じて、特定の日または定められた期間に運転される列車。</t>
    <rPh sb="9" eb="11">
      <t>キョウギ</t>
    </rPh>
    <rPh sb="12" eb="14">
      <t>ジュケン</t>
    </rPh>
    <phoneticPr fontId="23"/>
  </si>
  <si>
    <t>お召し列車や排雪列車、工事列車など、特定の業務目的で運行される列車。</t>
    <rPh sb="1" eb="2">
      <t>メ</t>
    </rPh>
    <rPh sb="3" eb="5">
      <t>レッシャ</t>
    </rPh>
    <rPh sb="6" eb="7">
      <t>ハイ</t>
    </rPh>
    <rPh sb="7" eb="8">
      <t>ユキ</t>
    </rPh>
    <rPh sb="8" eb="10">
      <t>レッシャ</t>
    </rPh>
    <rPh sb="11" eb="13">
      <t>コウジ</t>
    </rPh>
    <rPh sb="13" eb="15">
      <t>レッシャ</t>
    </rPh>
    <rPh sb="18" eb="20">
      <t>トクテイ</t>
    </rPh>
    <rPh sb="21" eb="23">
      <t>ギョウム</t>
    </rPh>
    <rPh sb="23" eb="25">
      <t>モクテキ</t>
    </rPh>
    <rPh sb="26" eb="28">
      <t>ウンコウ</t>
    </rPh>
    <rPh sb="31" eb="33">
      <t>レッシャ</t>
    </rPh>
    <phoneticPr fontId="23"/>
  </si>
  <si>
    <t>夜間から翌日の朝以降にまたがって運行される旅客列車。</t>
    <rPh sb="16" eb="18">
      <t>ウンコウ</t>
    </rPh>
    <rPh sb="21" eb="23">
      <t>リョキャク</t>
    </rPh>
    <rPh sb="23" eb="25">
      <t>レッシャ</t>
    </rPh>
    <phoneticPr fontId="23"/>
  </si>
  <si>
    <t>駅と車両基地との間の移送など、乗客を載せない列車。</t>
    <rPh sb="0" eb="1">
      <t>エキ</t>
    </rPh>
    <rPh sb="2" eb="4">
      <t>シャリョウ</t>
    </rPh>
    <rPh sb="4" eb="6">
      <t>キチ</t>
    </rPh>
    <rPh sb="8" eb="9">
      <t>アイダ</t>
    </rPh>
    <rPh sb="10" eb="12">
      <t>イソウ</t>
    </rPh>
    <rPh sb="15" eb="17">
      <t>ジョウキャク</t>
    </rPh>
    <rPh sb="18" eb="19">
      <t>ノ</t>
    </rPh>
    <rPh sb="22" eb="24">
      <t>レッシャ</t>
    </rPh>
    <phoneticPr fontId="23"/>
  </si>
  <si>
    <t>旅客用途ではなく、物流用途で運行される列車。</t>
    <rPh sb="0" eb="2">
      <t>リョキャク</t>
    </rPh>
    <rPh sb="2" eb="4">
      <t>ヨウト</t>
    </rPh>
    <rPh sb="9" eb="11">
      <t>ブツリュウ</t>
    </rPh>
    <rPh sb="11" eb="13">
      <t>ヨウト</t>
    </rPh>
    <rPh sb="14" eb="16">
      <t>ウンコウ</t>
    </rPh>
    <rPh sb="19" eb="21">
      <t>レッシャ</t>
    </rPh>
    <phoneticPr fontId="23"/>
  </si>
  <si>
    <t>雨に濡れてはいけない貨物を収容する、屋根の付いた貨車。冷凍食品などの食品類の輸送に用いる冷蔵車、生きた家畜類を乗せるための家畜車などが存在する。</t>
    <rPh sb="41" eb="42">
      <t>モチ</t>
    </rPh>
    <rPh sb="44" eb="46">
      <t>レイゾウ</t>
    </rPh>
    <rPh sb="46" eb="47">
      <t>クルマ</t>
    </rPh>
    <rPh sb="61" eb="63">
      <t>カチク</t>
    </rPh>
    <rPh sb="63" eb="64">
      <t>クルマ</t>
    </rPh>
    <rPh sb="67" eb="69">
      <t>ソンザイ</t>
    </rPh>
    <phoneticPr fontId="23"/>
  </si>
  <si>
    <t>屋根がなく露天で貨物を輸送する貨車であり、木材や砂利などを主に輸送する。</t>
    <phoneticPr fontId="23"/>
  </si>
  <si>
    <t>コンテナを積載するための貨車。鉄道貨物輸送のコンテナ化に伴い、近年製造される貨車の多くがコンテナ車となっている。</t>
    <phoneticPr fontId="23"/>
  </si>
  <si>
    <t>石油、セメント、化学薬品、ガスなど気体・液体・粉状のものを輸送するために車体にタンクを備えている貨車。</t>
    <phoneticPr fontId="23"/>
  </si>
  <si>
    <t>タービンや変圧器など、特に大型の物を運ぶために造られた特殊な貨車。</t>
    <phoneticPr fontId="23"/>
  </si>
  <si>
    <t>車内に座席を備えている車両。通勤用の車両のように定員の過半数が立席の車両であっても座席車の区分に含む。</t>
    <rPh sb="11" eb="13">
      <t>シャリョウ</t>
    </rPh>
    <phoneticPr fontId="23"/>
  </si>
  <si>
    <t>客室内に寝台を設置してあり、乗客が寝たまま旅行できるようにされている車両。</t>
    <phoneticPr fontId="23"/>
  </si>
  <si>
    <t>車内に供食設備を備えた車両。簡単な厨房設備と食事のためのスペースを備えている。</t>
    <phoneticPr fontId="23"/>
  </si>
  <si>
    <t>郵便物を積載する車両。車内に郵便物を区分するための棚が設けられており、郵便局員が乗務して走行中に郵便物の仕分けができるようになっているものが多い。</t>
    <phoneticPr fontId="23"/>
  </si>
  <si>
    <t>旅客の手荷物（手回り品）を積載する車両。航空機における旅客荷物の預かりサービスのように、鉄道側が旅客の荷物を預かって到着地まで輸送するサービスを行う。</t>
    <phoneticPr fontId="23"/>
  </si>
  <si>
    <t>沿線の風景を展望できるように大きな窓を設けたり座席の配置を工夫したりした車両。</t>
    <phoneticPr fontId="23"/>
  </si>
  <si>
    <t>新幹線や在来線特急などの優等列車に設置されている、荷物置場。</t>
  </si>
  <si>
    <t>新幹線や在来線特急などの優等列車に設置されている、ベビーベッド。</t>
  </si>
  <si>
    <t>新幹線や在来線特急などの優等列車に設置されている、ベビーチェア。</t>
  </si>
  <si>
    <t>新幹線や在来線特急などの優等列車に設置されている、AED。</t>
  </si>
  <si>
    <t>新幹線や在来線特急などの優等列車に設置されている、電話機。</t>
  </si>
  <si>
    <t>新幹線や在来線特急などの優等列車に設置されている、自動販売機。</t>
  </si>
  <si>
    <t>新幹線や在来線特急などの優等列車に設置されている、消火器。</t>
  </si>
  <si>
    <t>新幹線や在来線特急などの優等列車に設置されている、非常用ボタン。</t>
  </si>
  <si>
    <t>新幹線や在来線特急などの優等列車に設置されている、くずもの入れ。</t>
  </si>
  <si>
    <t>普通列車に設置されている、押しボタン式非常通報装置。</t>
  </si>
  <si>
    <t>普通列車に設置されている、通話式非常通報装置。</t>
  </si>
  <si>
    <t>駅構内に設置されている、LED等で遅延・事故といった運行情報などを表示する旅客案内表示装置。</t>
    <phoneticPr fontId="23"/>
  </si>
  <si>
    <t>新幹線や在来線特急などの優等列車に設置されている、乗客への案内・情報提供を行うLED車内表示器。</t>
    <rPh sb="25" eb="27">
      <t>ジョウキャク</t>
    </rPh>
    <rPh sb="29" eb="31">
      <t>アンナイ</t>
    </rPh>
    <rPh sb="32" eb="34">
      <t>ジョウホウ</t>
    </rPh>
    <rPh sb="34" eb="36">
      <t>テイキョウ</t>
    </rPh>
    <rPh sb="37" eb="38">
      <t>オコナ</t>
    </rPh>
    <rPh sb="42" eb="44">
      <t>シャナイ</t>
    </rPh>
    <phoneticPr fontId="23"/>
  </si>
  <si>
    <t>駅構内に設置されている、目が不自由な方のための点字シール付き手すり。</t>
    <phoneticPr fontId="23"/>
  </si>
  <si>
    <t>駅構内に設置されている、目が不自由な方のための誘導チャイム。</t>
    <phoneticPr fontId="23"/>
  </si>
  <si>
    <t>普通列車に設置されている、目が不自由な方のための車内点字シール。</t>
    <phoneticPr fontId="23"/>
  </si>
  <si>
    <t>普通列車に設置されている、乗客への案内・情報提供を行うLED車内表示器。</t>
    <phoneticPr fontId="23"/>
  </si>
  <si>
    <t>普通列車に設置されている、子供や背が低い方のための低い吊り手。</t>
    <rPh sb="13" eb="15">
      <t>コドモ</t>
    </rPh>
    <rPh sb="16" eb="17">
      <t>セ</t>
    </rPh>
    <rPh sb="18" eb="19">
      <t>ヒク</t>
    </rPh>
    <rPh sb="20" eb="21">
      <t>カタ</t>
    </rPh>
    <phoneticPr fontId="23"/>
  </si>
  <si>
    <t>クラス用語の上位用語</t>
    <rPh sb="3" eb="5">
      <t>ヨウゴ</t>
    </rPh>
    <rPh sb="6" eb="8">
      <t>ジョウイ</t>
    </rPh>
    <rPh sb="8" eb="10">
      <t>ヨウゴ</t>
    </rPh>
    <phoneticPr fontId="25"/>
  </si>
  <si>
    <t>tr:列車発着情報型</t>
    <rPh sb="3" eb="5">
      <t>レッシャ</t>
    </rPh>
    <rPh sb="5" eb="7">
      <t>ハッチャク</t>
    </rPh>
    <rPh sb="7" eb="9">
      <t>ジョウホウ</t>
    </rPh>
    <rPh sb="9" eb="10">
      <t>ガタ</t>
    </rPh>
    <phoneticPr fontId="23"/>
  </si>
  <si>
    <t>xsd:nonNegativeInteger</t>
  </si>
  <si>
    <t>駅構内に存在する改札口を表現するためのデータ型。</t>
    <phoneticPr fontId="23"/>
  </si>
  <si>
    <t>ホーム</t>
    <phoneticPr fontId="25"/>
  </si>
  <si>
    <t>駅構内に存在するホームを表現するためのデータ型。</t>
    <phoneticPr fontId="23"/>
  </si>
  <si>
    <t>鉄道路線における列車の停車駅を表現するためのデータ型。</t>
    <phoneticPr fontId="23"/>
  </si>
  <si>
    <t>鉄道路線における駅の乗換え案内を表現するためのデータ型。</t>
    <phoneticPr fontId="23"/>
  </si>
  <si>
    <t>目的地までの移動時間および移動距離を表現するためのデータ型。</t>
    <phoneticPr fontId="23"/>
  </si>
  <si>
    <t>鉄道路線における駅の時刻表を表現するためのデータ型。</t>
    <phoneticPr fontId="23"/>
  </si>
  <si>
    <t>施設の営業日や列車の運行日を表現するためのデータ型。</t>
    <phoneticPr fontId="23"/>
  </si>
  <si>
    <t>路線や駅を走行する列車の進行方向を表現するためのデータ型。</t>
    <phoneticPr fontId="23"/>
  </si>
  <si>
    <t>ATM</t>
    <phoneticPr fontId="25"/>
  </si>
  <si>
    <t>駅構内に存在する定期券うりばを表現するためのデータ型。</t>
    <phoneticPr fontId="23"/>
  </si>
  <si>
    <t>エスカレータ</t>
    <phoneticPr fontId="25"/>
  </si>
  <si>
    <t>駅構内に設置されたエスカレータを表現するためのデータ型。</t>
    <phoneticPr fontId="23"/>
  </si>
  <si>
    <t>エレベータ</t>
    <phoneticPr fontId="25"/>
  </si>
  <si>
    <t>駅構内に設置された階段を表現するためのデータ型。</t>
    <phoneticPr fontId="23"/>
  </si>
  <si>
    <t>駅構内のバリアフリー情報を表現するためのデータ型。</t>
    <phoneticPr fontId="23"/>
  </si>
  <si>
    <t>駅構内に存在する便所を表現するためのデータ型。</t>
    <phoneticPr fontId="23"/>
  </si>
  <si>
    <t>駅構内に存在する授乳室を表現するためのデータ型。</t>
    <phoneticPr fontId="23"/>
  </si>
  <si>
    <t>駅構内に設置されたバリアフリー設備を表現するためのデータ型。</t>
    <phoneticPr fontId="23"/>
  </si>
  <si>
    <t>駅構内の出入口を表現するためのデータ型。</t>
    <phoneticPr fontId="23"/>
  </si>
  <si>
    <t>旅客用の列車を表現するためのデータ型。</t>
    <phoneticPr fontId="23"/>
  </si>
  <si>
    <t>列車の編成（車両数）や種別（特急・急行など）といった列車の運行形態を表現するためのデータ型。</t>
    <phoneticPr fontId="23"/>
  </si>
  <si>
    <t>区間を表現するためのデータ型。</t>
    <phoneticPr fontId="23"/>
  </si>
  <si>
    <t>列車の運行ルートや乗換えルートなどの経路を表現するためのデータ型。</t>
    <phoneticPr fontId="23"/>
  </si>
  <si>
    <t>運賃や特急料金などを含む、列車の乗車料金を表現するためのデータ型。</t>
    <phoneticPr fontId="23"/>
  </si>
  <si>
    <t>列車の運行経路を表現するためのデータ型。</t>
    <phoneticPr fontId="23"/>
  </si>
  <si>
    <t>路線を表現するためのデータ型。</t>
    <phoneticPr fontId="23"/>
  </si>
  <si>
    <t>運行路線の一区間に対して愛称を付与した路線を表現するためのデータ型。</t>
    <phoneticPr fontId="23"/>
  </si>
  <si>
    <t>電車やバス、飛行機、船舶など旅客用に不特定多数の人の輸送を行う公共交通機関を表現するためのデータ型。</t>
    <phoneticPr fontId="23"/>
  </si>
  <si>
    <t>旅客用の列車として走行する列車の編成を表現するためのデータ型。</t>
    <phoneticPr fontId="23"/>
  </si>
  <si>
    <t>列車編成を構成する個々の鉄道車両を表現するためのデータ型。</t>
    <phoneticPr fontId="23"/>
  </si>
  <si>
    <t>貨物輸送用の鉄道車両を表現するためのデータ型。</t>
    <phoneticPr fontId="23"/>
  </si>
  <si>
    <t>普通車、食堂車、寝台車など旅客輸送用の鉄道車両を表現するためのデータ型。</t>
    <phoneticPr fontId="23"/>
  </si>
  <si>
    <t>新幹線や特急列車などの優等列車を構成する旅客車を表現するためのデータ型。</t>
    <phoneticPr fontId="23"/>
  </si>
  <si>
    <t>新幹線や特急列車などの優等列車における旅客車の設備を表現するためのデータ型。</t>
    <phoneticPr fontId="23"/>
  </si>
  <si>
    <t>新幹線や特急列車などの優等列車における旅客車の座席を表現するためのデータ型。</t>
    <phoneticPr fontId="23"/>
  </si>
  <si>
    <t>普通列車における旅客車を表現するためのデータ型。</t>
    <phoneticPr fontId="23"/>
  </si>
  <si>
    <t>プロパティ用語の出現回数</t>
    <rPh sb="5" eb="7">
      <t>ヨウゴ</t>
    </rPh>
    <rPh sb="8" eb="10">
      <t>シュツゲン</t>
    </rPh>
    <rPh sb="10" eb="12">
      <t>カイスウ</t>
    </rPh>
    <phoneticPr fontId="25"/>
  </si>
  <si>
    <t>ic:業務組織型</t>
    <rPh sb="3" eb="5">
      <t>ギョウム</t>
    </rPh>
    <rPh sb="5" eb="8">
      <t>ソシキガタ</t>
    </rPh>
    <phoneticPr fontId="23"/>
  </si>
  <si>
    <t>管轄事業者</t>
    <rPh sb="0" eb="2">
      <t>カンカツ</t>
    </rPh>
    <rPh sb="2" eb="5">
      <t>ジギョウシャ</t>
    </rPh>
    <phoneticPr fontId="23"/>
  </si>
  <si>
    <t>駅を所有・管理する鉄道事業者を表現したもの。</t>
    <rPh sb="0" eb="1">
      <t>エキ</t>
    </rPh>
    <rPh sb="2" eb="4">
      <t>ショユウ</t>
    </rPh>
    <rPh sb="5" eb="7">
      <t>カンリ</t>
    </rPh>
    <rPh sb="9" eb="11">
      <t>テツドウ</t>
    </rPh>
    <rPh sb="11" eb="13">
      <t>ジギョウ</t>
    </rPh>
    <rPh sb="13" eb="14">
      <t>シャ</t>
    </rPh>
    <rPh sb="15" eb="17">
      <t>ヒョウゲン</t>
    </rPh>
    <phoneticPr fontId="23"/>
  </si>
  <si>
    <t>鉄道路線を構成する駅を表現するためのデータ型。</t>
    <phoneticPr fontId="23"/>
  </si>
  <si>
    <t>路線所有事業者</t>
    <rPh sb="0" eb="2">
      <t>ロセン</t>
    </rPh>
    <rPh sb="2" eb="4">
      <t>ショユウ</t>
    </rPh>
    <rPh sb="4" eb="7">
      <t>ジギョウシャ</t>
    </rPh>
    <phoneticPr fontId="23"/>
  </si>
  <si>
    <t>この駅時刻表が対象とする鉄道路線を所有する鉄道事業者を表現したもの。</t>
    <rPh sb="12" eb="14">
      <t>テツドウ</t>
    </rPh>
    <rPh sb="14" eb="16">
      <t>ロセン</t>
    </rPh>
    <rPh sb="17" eb="19">
      <t>ショユウ</t>
    </rPh>
    <rPh sb="21" eb="23">
      <t>テツドウ</t>
    </rPh>
    <rPh sb="23" eb="25">
      <t>ジギョウ</t>
    </rPh>
    <rPh sb="25" eb="26">
      <t>シャ</t>
    </rPh>
    <rPh sb="27" eb="29">
      <t>ヒョウゲン</t>
    </rPh>
    <phoneticPr fontId="23"/>
  </si>
  <si>
    <t>tr:路線型</t>
    <rPh sb="3" eb="5">
      <t>ロセン</t>
    </rPh>
    <rPh sb="5" eb="6">
      <t>カタ</t>
    </rPh>
    <phoneticPr fontId="25"/>
  </si>
  <si>
    <t>国土交通省鉄道局監修　鉄道要覧</t>
  </si>
  <si>
    <t>国土交通省鉄道局監修　鉄道要覧</t>
    <rPh sb="0" eb="2">
      <t>コクド</t>
    </rPh>
    <rPh sb="2" eb="5">
      <t>コウツウショウ</t>
    </rPh>
    <rPh sb="5" eb="7">
      <t>テツドウ</t>
    </rPh>
    <rPh sb="7" eb="8">
      <t>キョク</t>
    </rPh>
    <rPh sb="8" eb="10">
      <t>カンシュウ</t>
    </rPh>
    <rPh sb="11" eb="13">
      <t>テツドウ</t>
    </rPh>
    <rPh sb="13" eb="15">
      <t>ヨウラン</t>
    </rPh>
    <phoneticPr fontId="23"/>
  </si>
  <si>
    <t>中継経路</t>
    <rPh sb="0" eb="2">
      <t>チュウケイ</t>
    </rPh>
    <rPh sb="2" eb="4">
      <t>ケイロ</t>
    </rPh>
    <phoneticPr fontId="23"/>
  </si>
  <si>
    <t>列車の愛称を表現したもの。列車が連結されている場合は複数の愛称を記述可能。</t>
    <rPh sb="0" eb="2">
      <t>レッシャ</t>
    </rPh>
    <rPh sb="3" eb="5">
      <t>アイショウ</t>
    </rPh>
    <rPh sb="13" eb="15">
      <t>レッシャ</t>
    </rPh>
    <rPh sb="16" eb="18">
      <t>レンケツ</t>
    </rPh>
    <rPh sb="23" eb="25">
      <t>バアイ</t>
    </rPh>
    <rPh sb="26" eb="28">
      <t>フクスウ</t>
    </rPh>
    <rPh sb="29" eb="31">
      <t>アイショウ</t>
    </rPh>
    <rPh sb="32" eb="34">
      <t>キジュツ</t>
    </rPh>
    <rPh sb="34" eb="36">
      <t>カノウ</t>
    </rPh>
    <phoneticPr fontId="23"/>
  </si>
  <si>
    <t>駅の開業した年月日を表現したもの。</t>
    <rPh sb="0" eb="1">
      <t>エキ</t>
    </rPh>
    <rPh sb="2" eb="4">
      <t>カイギョウ</t>
    </rPh>
    <rPh sb="6" eb="9">
      <t>ネンガッピ</t>
    </rPh>
    <phoneticPr fontId="23"/>
  </si>
  <si>
    <t>運行種別</t>
    <rPh sb="0" eb="2">
      <t>ウンコウ</t>
    </rPh>
    <rPh sb="2" eb="4">
      <t>シュベツ</t>
    </rPh>
    <phoneticPr fontId="23"/>
  </si>
  <si>
    <t>列車の運行・停車パターンである運行系統を「快速」「特急」等の表現で表したもの。</t>
    <rPh sb="0" eb="2">
      <t>レッシャ</t>
    </rPh>
    <rPh sb="3" eb="5">
      <t>ウンコウ</t>
    </rPh>
    <rPh sb="6" eb="8">
      <t>テイシャ</t>
    </rPh>
    <rPh sb="15" eb="17">
      <t>ウンコウ</t>
    </rPh>
    <rPh sb="17" eb="19">
      <t>ケイトウ</t>
    </rPh>
    <rPh sb="30" eb="32">
      <t>ヒョウゲン</t>
    </rPh>
    <rPh sb="33" eb="34">
      <t>アラワ</t>
    </rPh>
    <phoneticPr fontId="23"/>
  </si>
  <si>
    <t>列車の運行・停車パターンである運行系統において、起点駅から当該停車駅までの所要時間を表現したもの。</t>
    <rPh sb="0" eb="2">
      <t>レッシャ</t>
    </rPh>
    <rPh sb="3" eb="5">
      <t>ウンコウ</t>
    </rPh>
    <rPh sb="6" eb="8">
      <t>テイシャ</t>
    </rPh>
    <rPh sb="15" eb="17">
      <t>ウンコウ</t>
    </rPh>
    <rPh sb="17" eb="19">
      <t>ケイトウ</t>
    </rPh>
    <rPh sb="24" eb="26">
      <t>キテン</t>
    </rPh>
    <rPh sb="26" eb="27">
      <t>エキ</t>
    </rPh>
    <rPh sb="29" eb="31">
      <t>トウガイ</t>
    </rPh>
    <rPh sb="31" eb="34">
      <t>テイシャエキ</t>
    </rPh>
    <rPh sb="37" eb="39">
      <t>ショヨウ</t>
    </rPh>
    <rPh sb="39" eb="41">
      <t>ジカン</t>
    </rPh>
    <rPh sb="42" eb="44">
      <t>ヒョウゲン</t>
    </rPh>
    <phoneticPr fontId="23"/>
  </si>
  <si>
    <t>区間構成する一部分を一つの区間として表現したもの。</t>
    <rPh sb="0" eb="2">
      <t>クカン</t>
    </rPh>
    <rPh sb="2" eb="4">
      <t>コウセイ</t>
    </rPh>
    <rPh sb="7" eb="9">
      <t>ブブン</t>
    </rPh>
    <rPh sb="10" eb="11">
      <t>ヒト</t>
    </rPh>
    <phoneticPr fontId="23"/>
  </si>
  <si>
    <t>運行路線を一意に識別するコードとして、財団法人不動産流通近代化センターが整備している全国沿線駅コード（REINSコード）を表現したもの。</t>
    <rPh sb="0" eb="2">
      <t>ウンコウ</t>
    </rPh>
    <rPh sb="2" eb="4">
      <t>ロセン</t>
    </rPh>
    <rPh sb="5" eb="7">
      <t>イチイ</t>
    </rPh>
    <rPh sb="8" eb="10">
      <t>シキベツ</t>
    </rPh>
    <phoneticPr fontId="23"/>
  </si>
  <si>
    <t>tr:進行方向型</t>
    <rPh sb="3" eb="5">
      <t>シンコウ</t>
    </rPh>
    <rPh sb="5" eb="7">
      <t>ホウコウ</t>
    </rPh>
    <rPh sb="7" eb="8">
      <t>カタ</t>
    </rPh>
    <phoneticPr fontId="23"/>
  </si>
  <si>
    <t>支線</t>
    <rPh sb="0" eb="2">
      <t>シセン</t>
    </rPh>
    <phoneticPr fontId="23"/>
  </si>
  <si>
    <t>路線が複数の本線・支線を備える場合、本線・支線の各路線を表現したもの。</t>
    <rPh sb="3" eb="5">
      <t>フクスウ</t>
    </rPh>
    <rPh sb="6" eb="8">
      <t>ホンセン</t>
    </rPh>
    <rPh sb="9" eb="11">
      <t>シセン</t>
    </rPh>
    <rPh sb="12" eb="13">
      <t>ソナ</t>
    </rPh>
    <rPh sb="15" eb="17">
      <t>バアイ</t>
    </rPh>
    <rPh sb="18" eb="20">
      <t>ホンセン</t>
    </rPh>
    <rPh sb="21" eb="23">
      <t>シセン</t>
    </rPh>
    <rPh sb="24" eb="25">
      <t>カク</t>
    </rPh>
    <rPh sb="25" eb="27">
      <t>ロセン</t>
    </rPh>
    <rPh sb="28" eb="30">
      <t>ヒョウゲン</t>
    </rPh>
    <phoneticPr fontId="23"/>
  </si>
  <si>
    <t>上り、下り、内回りなど、路線や駅を走行する列車の進行方向をコードで表現したもの。</t>
    <phoneticPr fontId="23"/>
  </si>
  <si>
    <t>上り、下り、内回りなど、列車の進行方向を、起点・終点・経由地などの区間として表現したもの。</t>
    <rPh sb="15" eb="17">
      <t>シンコウ</t>
    </rPh>
    <rPh sb="17" eb="19">
      <t>ホウコウ</t>
    </rPh>
    <rPh sb="21" eb="23">
      <t>キテン</t>
    </rPh>
    <rPh sb="24" eb="26">
      <t>シュウテン</t>
    </rPh>
    <rPh sb="27" eb="29">
      <t>ケイユ</t>
    </rPh>
    <rPh sb="29" eb="30">
      <t>チ</t>
    </rPh>
    <rPh sb="33" eb="35">
      <t>クカン</t>
    </rPh>
    <rPh sb="38" eb="40">
      <t>ヒョウゲン</t>
    </rPh>
    <phoneticPr fontId="23"/>
  </si>
  <si>
    <t>移動に使用する交通手段を表現したもの。</t>
    <rPh sb="0" eb="2">
      <t>イドウ</t>
    </rPh>
    <rPh sb="3" eb="5">
      <t>シヨウ</t>
    </rPh>
    <rPh sb="7" eb="9">
      <t>コウツウ</t>
    </rPh>
    <rPh sb="9" eb="11">
      <t>シュダン</t>
    </rPh>
    <phoneticPr fontId="23"/>
  </si>
  <si>
    <t>移動にかかる料金を表現したもの。</t>
    <rPh sb="6" eb="8">
      <t>リョウキン</t>
    </rPh>
    <phoneticPr fontId="23"/>
  </si>
  <si>
    <t>移動における出発時刻を表現したもの。</t>
    <rPh sb="6" eb="8">
      <t>シュッパツ</t>
    </rPh>
    <rPh sb="8" eb="10">
      <t>ジコク</t>
    </rPh>
    <phoneticPr fontId="23"/>
  </si>
  <si>
    <t>移動における到着時刻を表現したもの。</t>
    <rPh sb="6" eb="8">
      <t>トウチャク</t>
    </rPh>
    <rPh sb="8" eb="10">
      <t>ジコク</t>
    </rPh>
    <phoneticPr fontId="23"/>
  </si>
  <si>
    <t>移動において起点から終点までにかかる所要時間を記述したもの。</t>
    <rPh sb="6" eb="8">
      <t>キテン</t>
    </rPh>
    <rPh sb="10" eb="12">
      <t>シュウテン</t>
    </rPh>
    <rPh sb="18" eb="20">
      <t>ショヨウ</t>
    </rPh>
    <rPh sb="20" eb="22">
      <t>ジカン</t>
    </rPh>
    <rPh sb="23" eb="25">
      <t>キジュツ</t>
    </rPh>
    <phoneticPr fontId="23"/>
  </si>
  <si>
    <t>運賃や特急料金などの料金種別をテキストで表現したもの。</t>
    <phoneticPr fontId="23"/>
  </si>
  <si>
    <t>上り、下り、内回りなど、路線や駅を走行する列車の進行方向をテキストで表現したもの。</t>
    <phoneticPr fontId="23"/>
  </si>
  <si>
    <t>「快速」「特急」などの運行系統の種別をテキストで表現したもの。</t>
    <rPh sb="11" eb="13">
      <t>ウンコウ</t>
    </rPh>
    <rPh sb="13" eb="15">
      <t>ケイトウ</t>
    </rPh>
    <phoneticPr fontId="23"/>
  </si>
  <si>
    <t>運行路線</t>
    <rPh sb="0" eb="2">
      <t>ウンコウ</t>
    </rPh>
    <rPh sb="2" eb="4">
      <t>ロセン</t>
    </rPh>
    <phoneticPr fontId="23"/>
  </si>
  <si>
    <t>0..n</t>
    <phoneticPr fontId="25"/>
  </si>
  <si>
    <t>列車の運行形態を表現したもの。途中で運行形態が変更する場合、走行区間ごとに運行形態および停車駅を記述する。</t>
    <rPh sb="5" eb="7">
      <t>ケイタイ</t>
    </rPh>
    <rPh sb="15" eb="17">
      <t>トチュウ</t>
    </rPh>
    <rPh sb="18" eb="20">
      <t>ウンコウ</t>
    </rPh>
    <rPh sb="20" eb="22">
      <t>ケイタイ</t>
    </rPh>
    <rPh sb="23" eb="25">
      <t>ヘンコウ</t>
    </rPh>
    <rPh sb="27" eb="29">
      <t>バアイ</t>
    </rPh>
    <rPh sb="30" eb="32">
      <t>ソウコウ</t>
    </rPh>
    <rPh sb="32" eb="34">
      <t>クカン</t>
    </rPh>
    <rPh sb="37" eb="39">
      <t>ウンコウ</t>
    </rPh>
    <rPh sb="39" eb="41">
      <t>ケイタイ</t>
    </rPh>
    <rPh sb="44" eb="46">
      <t>テイシャ</t>
    </rPh>
    <rPh sb="46" eb="47">
      <t>エキ</t>
    </rPh>
    <rPh sb="48" eb="50">
      <t>キジュツ</t>
    </rPh>
    <phoneticPr fontId="23"/>
  </si>
  <si>
    <t>運行系統</t>
    <rPh sb="0" eb="2">
      <t>ウンコウ</t>
    </rPh>
    <rPh sb="2" eb="4">
      <t>ケイトウ</t>
    </rPh>
    <phoneticPr fontId="23"/>
  </si>
  <si>
    <t>tr:運行系統型</t>
    <rPh sb="3" eb="5">
      <t>ウンコウ</t>
    </rPh>
    <rPh sb="5" eb="7">
      <t>ケイトウ</t>
    </rPh>
    <rPh sb="7" eb="8">
      <t>カタ</t>
    </rPh>
    <phoneticPr fontId="23"/>
  </si>
  <si>
    <t>運行路線を走行する列車の運行パターンとして、運行系統を表現したもの。</t>
    <rPh sb="0" eb="2">
      <t>ウンコウ</t>
    </rPh>
    <rPh sb="2" eb="4">
      <t>ロセン</t>
    </rPh>
    <rPh sb="5" eb="7">
      <t>ソウコウ</t>
    </rPh>
    <rPh sb="9" eb="11">
      <t>レッシャ</t>
    </rPh>
    <rPh sb="12" eb="14">
      <t>ウンコウ</t>
    </rPh>
    <rPh sb="22" eb="24">
      <t>ウンコウ</t>
    </rPh>
    <rPh sb="24" eb="26">
      <t>ケイトウ</t>
    </rPh>
    <phoneticPr fontId="23"/>
  </si>
  <si>
    <t>tr:直通運行系統型</t>
    <rPh sb="3" eb="5">
      <t>チョクツウ</t>
    </rPh>
    <rPh sb="5" eb="7">
      <t>ウンコウ</t>
    </rPh>
    <rPh sb="7" eb="9">
      <t>ケイトウ</t>
    </rPh>
    <rPh sb="9" eb="10">
      <t>カタ</t>
    </rPh>
    <phoneticPr fontId="23"/>
  </si>
  <si>
    <t>愛称路線</t>
    <rPh sb="0" eb="2">
      <t>アイショウ</t>
    </rPh>
    <rPh sb="2" eb="4">
      <t>ロセン</t>
    </rPh>
    <phoneticPr fontId="23"/>
  </si>
  <si>
    <t>開業線</t>
    <rPh sb="0" eb="2">
      <t>カイギョウ</t>
    </rPh>
    <rPh sb="2" eb="3">
      <t>セン</t>
    </rPh>
    <phoneticPr fontId="23"/>
  </si>
  <si>
    <t>tr:愛称路線型</t>
    <rPh sb="3" eb="5">
      <t>アイショウ</t>
    </rPh>
    <rPh sb="5" eb="7">
      <t>ロセン</t>
    </rPh>
    <rPh sb="7" eb="8">
      <t>カタ</t>
    </rPh>
    <phoneticPr fontId="23"/>
  </si>
  <si>
    <t>tr:開業線型</t>
    <rPh sb="3" eb="5">
      <t>カイギョウ</t>
    </rPh>
    <rPh sb="5" eb="6">
      <t>セン</t>
    </rPh>
    <rPh sb="6" eb="7">
      <t>カタ</t>
    </rPh>
    <phoneticPr fontId="23"/>
  </si>
  <si>
    <t>tr:運行路線型</t>
    <rPh sb="3" eb="5">
      <t>ウンコウ</t>
    </rPh>
    <rPh sb="5" eb="7">
      <t>ロセン</t>
    </rPh>
    <rPh sb="7" eb="8">
      <t>カタ</t>
    </rPh>
    <phoneticPr fontId="23"/>
  </si>
  <si>
    <t>特定の区間について愛称を付与した愛称路線を表現したもの。</t>
    <rPh sb="3" eb="5">
      <t>クカン</t>
    </rPh>
    <rPh sb="16" eb="18">
      <t>アイショウ</t>
    </rPh>
    <rPh sb="18" eb="20">
      <t>ロセン</t>
    </rPh>
    <phoneticPr fontId="23"/>
  </si>
  <si>
    <t>運行路線を構成する開業線を表現したもの。</t>
    <rPh sb="0" eb="2">
      <t>ウンコウ</t>
    </rPh>
    <rPh sb="2" eb="4">
      <t>ロセン</t>
    </rPh>
    <rPh sb="5" eb="7">
      <t>コウセイ</t>
    </rPh>
    <rPh sb="9" eb="11">
      <t>カイギョウ</t>
    </rPh>
    <rPh sb="11" eb="12">
      <t>セン</t>
    </rPh>
    <phoneticPr fontId="23"/>
  </si>
  <si>
    <t>愛称路線を構成する運行路線を表現したもの。</t>
    <rPh sb="0" eb="2">
      <t>アイショウ</t>
    </rPh>
    <rPh sb="2" eb="4">
      <t>ロセン</t>
    </rPh>
    <rPh sb="5" eb="7">
      <t>コウセイ</t>
    </rPh>
    <rPh sb="9" eb="11">
      <t>ウンコウ</t>
    </rPh>
    <rPh sb="11" eb="13">
      <t>ロセン</t>
    </rPh>
    <phoneticPr fontId="23"/>
  </si>
  <si>
    <t>開業線の上を走行する運行路線を表現したもの。</t>
    <rPh sb="0" eb="2">
      <t>カイギョウ</t>
    </rPh>
    <rPh sb="2" eb="3">
      <t>セン</t>
    </rPh>
    <rPh sb="4" eb="5">
      <t>ウエ</t>
    </rPh>
    <rPh sb="6" eb="8">
      <t>ソウコウ</t>
    </rPh>
    <rPh sb="10" eb="12">
      <t>ウンコウ</t>
    </rPh>
    <rPh sb="12" eb="14">
      <t>ロセン</t>
    </rPh>
    <phoneticPr fontId="23"/>
  </si>
  <si>
    <t>直通運行系統</t>
    <rPh sb="0" eb="2">
      <t>チョクツウ</t>
    </rPh>
    <rPh sb="2" eb="4">
      <t>ウンコウ</t>
    </rPh>
    <rPh sb="4" eb="6">
      <t>ケイトウ</t>
    </rPh>
    <phoneticPr fontId="23"/>
  </si>
  <si>
    <t>直通運転を行う運行系統を表現したもの。</t>
    <phoneticPr fontId="23"/>
  </si>
  <si>
    <t>直通運転を行う運行系統を表現したもの。</t>
    <phoneticPr fontId="23"/>
  </si>
  <si>
    <t>tr:方向コード</t>
    <rPh sb="3" eb="5">
      <t>ホウコウ</t>
    </rPh>
    <phoneticPr fontId="23"/>
  </si>
  <si>
    <t>tr:駅バリアフリー設備種別コード</t>
    <rPh sb="3" eb="4">
      <t>エキ</t>
    </rPh>
    <rPh sb="10" eb="12">
      <t>セツビ</t>
    </rPh>
    <rPh sb="12" eb="14">
      <t>シュベツ</t>
    </rPh>
    <phoneticPr fontId="23"/>
  </si>
  <si>
    <t>tr:定期券種別コード</t>
  </si>
  <si>
    <t>tr:運行種別コード</t>
    <rPh sb="3" eb="5">
      <t>ウンコウ</t>
    </rPh>
    <phoneticPr fontId="23"/>
  </si>
  <si>
    <t>tr:鉄道事業者種別コード</t>
    <rPh sb="3" eb="5">
      <t>テツドウ</t>
    </rPh>
    <rPh sb="5" eb="7">
      <t>ジギョウ</t>
    </rPh>
    <rPh sb="7" eb="8">
      <t>シャ</t>
    </rPh>
    <rPh sb="8" eb="10">
      <t>シュベツ</t>
    </rPh>
    <phoneticPr fontId="23"/>
  </si>
  <si>
    <t>tr:乗車料金種別コード</t>
    <rPh sb="3" eb="5">
      <t>ジョウシャ</t>
    </rPh>
    <rPh sb="5" eb="7">
      <t>リョウキン</t>
    </rPh>
    <rPh sb="7" eb="9">
      <t>シュベツ</t>
    </rPh>
    <phoneticPr fontId="23"/>
  </si>
  <si>
    <t>tr:公共交通機関種別コード</t>
    <rPh sb="3" eb="5">
      <t>コウキョウ</t>
    </rPh>
    <rPh sb="5" eb="7">
      <t>コウツウ</t>
    </rPh>
    <rPh sb="7" eb="9">
      <t>キカン</t>
    </rPh>
    <rPh sb="9" eb="11">
      <t>シュベツ</t>
    </rPh>
    <phoneticPr fontId="23"/>
  </si>
  <si>
    <t>tr:列車区分コード</t>
    <rPh sb="3" eb="5">
      <t>レッシャ</t>
    </rPh>
    <rPh sb="5" eb="7">
      <t>クブン</t>
    </rPh>
    <phoneticPr fontId="23"/>
  </si>
  <si>
    <t>tr:貨車車種コード</t>
    <rPh sb="3" eb="4">
      <t>カ</t>
    </rPh>
    <rPh sb="4" eb="5">
      <t>グルマ</t>
    </rPh>
    <rPh sb="5" eb="7">
      <t>シャシュ</t>
    </rPh>
    <phoneticPr fontId="23"/>
  </si>
  <si>
    <t>tr:旅客車車種コード</t>
    <rPh sb="3" eb="5">
      <t>リョキャク</t>
    </rPh>
    <rPh sb="5" eb="6">
      <t>グルマ</t>
    </rPh>
    <rPh sb="6" eb="8">
      <t>シャシュ</t>
    </rPh>
    <phoneticPr fontId="23"/>
  </si>
  <si>
    <t>tr:優等列車設備種別コード</t>
    <rPh sb="3" eb="5">
      <t>ユウトウ</t>
    </rPh>
    <rPh sb="5" eb="7">
      <t>レッシャ</t>
    </rPh>
    <rPh sb="7" eb="9">
      <t>セツビ</t>
    </rPh>
    <rPh sb="9" eb="11">
      <t>シュベツ</t>
    </rPh>
    <phoneticPr fontId="23"/>
  </si>
  <si>
    <t>tr:普通列車設備種別コード</t>
    <rPh sb="3" eb="5">
      <t>フツウ</t>
    </rPh>
    <rPh sb="5" eb="7">
      <t>レッシャ</t>
    </rPh>
    <rPh sb="7" eb="9">
      <t>セツビ</t>
    </rPh>
    <rPh sb="9" eb="11">
      <t>シュベツ</t>
    </rPh>
    <phoneticPr fontId="23"/>
  </si>
  <si>
    <t>gf:便所型</t>
    <rPh sb="3" eb="5">
      <t>ベンジョ</t>
    </rPh>
    <rPh sb="5" eb="6">
      <t>ガタ</t>
    </rPh>
    <phoneticPr fontId="23"/>
  </si>
  <si>
    <t>gf:区域型</t>
    <rPh sb="3" eb="5">
      <t>クイキ</t>
    </rPh>
    <rPh sb="5" eb="6">
      <t>ガタ</t>
    </rPh>
    <phoneticPr fontId="23"/>
  </si>
  <si>
    <t>tr:営業週コード</t>
    <rPh sb="3" eb="5">
      <t>エイギョウ</t>
    </rPh>
    <rPh sb="5" eb="6">
      <t>シュウ</t>
    </rPh>
    <phoneticPr fontId="23"/>
  </si>
  <si>
    <t>tr:営業日コード</t>
    <rPh sb="3" eb="6">
      <t>エイギョウビ</t>
    </rPh>
    <phoneticPr fontId="23"/>
  </si>
  <si>
    <t>tr:旅客列車型</t>
    <rPh sb="3" eb="5">
      <t>リョキャク</t>
    </rPh>
    <rPh sb="5" eb="7">
      <t>レッシャ</t>
    </rPh>
    <rPh sb="7" eb="8">
      <t>ガタ</t>
    </rPh>
    <phoneticPr fontId="23"/>
  </si>
  <si>
    <t>xsd:decimal</t>
    <phoneticPr fontId="23"/>
  </si>
  <si>
    <t>運行路線や列車種別ごとに異なる列車の運行ルート・運行パターンを表現するためのデータ型。複数の路線を経由して走行する特急列車の運行パターンも運行系統を用いて記述可能。</t>
    <rPh sb="43" eb="45">
      <t>フクスウ</t>
    </rPh>
    <rPh sb="46" eb="48">
      <t>ロセン</t>
    </rPh>
    <rPh sb="49" eb="51">
      <t>ケイユ</t>
    </rPh>
    <rPh sb="53" eb="55">
      <t>ソウコウ</t>
    </rPh>
    <rPh sb="57" eb="59">
      <t>トッキュウ</t>
    </rPh>
    <rPh sb="59" eb="61">
      <t>レッシャ</t>
    </rPh>
    <rPh sb="62" eb="64">
      <t>ウンコウ</t>
    </rPh>
    <rPh sb="69" eb="71">
      <t>ウンコウ</t>
    </rPh>
    <rPh sb="71" eb="73">
      <t>ケイトウ</t>
    </rPh>
    <rPh sb="74" eb="75">
      <t>モチ</t>
    </rPh>
    <rPh sb="77" eb="79">
      <t>キジュツ</t>
    </rPh>
    <rPh sb="79" eb="81">
      <t>カノウ</t>
    </rPh>
    <phoneticPr fontId="23"/>
  </si>
  <si>
    <t>路線の戸籍に相当し、国土交通省に事業基本計画として提出を行い、線路を敷設した営業路線を表現するためのデータ型。</t>
    <phoneticPr fontId="23"/>
  </si>
  <si>
    <t>開業線の認可動力（電気、内燃など）を表現したもの。</t>
    <rPh sb="0" eb="2">
      <t>カイギョウ</t>
    </rPh>
    <rPh sb="2" eb="3">
      <t>セン</t>
    </rPh>
    <rPh sb="4" eb="6">
      <t>ニンカ</t>
    </rPh>
    <rPh sb="6" eb="8">
      <t>ドウリョク</t>
    </rPh>
    <rPh sb="9" eb="11">
      <t>デンキ</t>
    </rPh>
    <rPh sb="12" eb="14">
      <t>ナイネン</t>
    </rPh>
    <phoneticPr fontId="23"/>
  </si>
  <si>
    <t>tr:駅構内施設種別コード</t>
    <rPh sb="3" eb="4">
      <t>エキ</t>
    </rPh>
    <rPh sb="4" eb="6">
      <t>コウナイ</t>
    </rPh>
    <rPh sb="6" eb="8">
      <t>シセツ</t>
    </rPh>
    <rPh sb="8" eb="10">
      <t>シュベツ</t>
    </rPh>
    <phoneticPr fontId="23"/>
  </si>
  <si>
    <t>tr:駅構内設備種別コード</t>
    <rPh sb="3" eb="4">
      <t>エキ</t>
    </rPh>
    <rPh sb="4" eb="6">
      <t>コウナイ</t>
    </rPh>
    <rPh sb="6" eb="8">
      <t>セツビ</t>
    </rPh>
    <rPh sb="8" eb="10">
      <t>シュベツ</t>
    </rPh>
    <phoneticPr fontId="23"/>
  </si>
  <si>
    <t>tr:駅構内施設種別コード型</t>
    <rPh sb="3" eb="4">
      <t>エキ</t>
    </rPh>
    <rPh sb="4" eb="6">
      <t>コウナイ</t>
    </rPh>
    <rPh sb="6" eb="8">
      <t>シセツ</t>
    </rPh>
    <rPh sb="8" eb="10">
      <t>シュベツ</t>
    </rPh>
    <rPh sb="13" eb="14">
      <t>ガタ</t>
    </rPh>
    <phoneticPr fontId="23"/>
  </si>
  <si>
    <t>駅構内施設</t>
    <rPh sb="0" eb="1">
      <t>エキ</t>
    </rPh>
    <rPh sb="1" eb="3">
      <t>コウナイ</t>
    </rPh>
    <rPh sb="3" eb="5">
      <t>シセツ</t>
    </rPh>
    <phoneticPr fontId="25"/>
  </si>
  <si>
    <t>駅構内設備</t>
    <rPh sb="0" eb="1">
      <t>エキ</t>
    </rPh>
    <rPh sb="1" eb="3">
      <t>コウナイ</t>
    </rPh>
    <rPh sb="3" eb="5">
      <t>セツビ</t>
    </rPh>
    <phoneticPr fontId="25"/>
  </si>
  <si>
    <t>extends tr:駅構内施設型</t>
    <rPh sb="11" eb="12">
      <t>エキ</t>
    </rPh>
    <rPh sb="12" eb="14">
      <t>コウナイ</t>
    </rPh>
    <rPh sb="14" eb="16">
      <t>シセツ</t>
    </rPh>
    <rPh sb="16" eb="17">
      <t>ガタ</t>
    </rPh>
    <phoneticPr fontId="23"/>
  </si>
  <si>
    <t>複数の運行路線に跨った相互直通運転を、運行系統の組合せにより表現するためのデータ型。</t>
    <rPh sb="0" eb="2">
      <t>フクスウ</t>
    </rPh>
    <rPh sb="3" eb="5">
      <t>ウンコウ</t>
    </rPh>
    <rPh sb="5" eb="7">
      <t>ロセン</t>
    </rPh>
    <rPh sb="8" eb="9">
      <t>マタガ</t>
    </rPh>
    <rPh sb="11" eb="13">
      <t>ソウゴ</t>
    </rPh>
    <rPh sb="13" eb="17">
      <t>チョクツウウンテン</t>
    </rPh>
    <rPh sb="19" eb="21">
      <t>ウンコウ</t>
    </rPh>
    <rPh sb="21" eb="23">
      <t>ケイトウ</t>
    </rPh>
    <rPh sb="24" eb="26">
      <t>クミアワ</t>
    </rPh>
    <rPh sb="30" eb="32">
      <t>ヒョウゲン</t>
    </rPh>
    <rPh sb="40" eb="41">
      <t>ガタ</t>
    </rPh>
    <phoneticPr fontId="23"/>
  </si>
  <si>
    <t>列車が貨物や旅客用に運行する路線を表現するためのデータ型。運行路線は開業線の組合せで記述可能。</t>
    <rPh sb="29" eb="31">
      <t>ウンコウ</t>
    </rPh>
    <rPh sb="31" eb="33">
      <t>ロセン</t>
    </rPh>
    <rPh sb="34" eb="36">
      <t>カイギョウ</t>
    </rPh>
    <rPh sb="36" eb="37">
      <t>セン</t>
    </rPh>
    <rPh sb="38" eb="40">
      <t>クミアワ</t>
    </rPh>
    <rPh sb="42" eb="44">
      <t>キジュツ</t>
    </rPh>
    <rPh sb="44" eb="46">
      <t>カノウ</t>
    </rPh>
    <phoneticPr fontId="23"/>
  </si>
  <si>
    <t>駅構内を含む、施設・建物としての駅を表現したもの。</t>
    <rPh sb="0" eb="3">
      <t>エキコウナイ</t>
    </rPh>
    <rPh sb="4" eb="5">
      <t>フク</t>
    </rPh>
    <rPh sb="7" eb="9">
      <t>シセツ</t>
    </rPh>
    <rPh sb="10" eb="12">
      <t>タテモノ</t>
    </rPh>
    <rPh sb="16" eb="17">
      <t>エキ</t>
    </rPh>
    <rPh sb="18" eb="20">
      <t>ヒョウゲン</t>
    </rPh>
    <phoneticPr fontId="23"/>
  </si>
  <si>
    <t>tr:駅構内設備種別コード型</t>
    <rPh sb="3" eb="4">
      <t>エキ</t>
    </rPh>
    <rPh sb="4" eb="6">
      <t>コウナイ</t>
    </rPh>
    <rPh sb="6" eb="8">
      <t>セツビ</t>
    </rPh>
    <rPh sb="8" eb="10">
      <t>シュベツ</t>
    </rPh>
    <rPh sb="13" eb="14">
      <t>ガタ</t>
    </rPh>
    <phoneticPr fontId="23"/>
  </si>
  <si>
    <t>到着時分</t>
    <rPh sb="0" eb="2">
      <t>トウチャク</t>
    </rPh>
    <rPh sb="2" eb="4">
      <t>ジブン</t>
    </rPh>
    <phoneticPr fontId="23"/>
  </si>
  <si>
    <r>
      <t>I</t>
    </r>
    <r>
      <rPr>
        <sz val="11"/>
        <color theme="1"/>
        <rFont val="ＭＳ Ｐゴシック"/>
        <family val="2"/>
        <charset val="128"/>
        <scheme val="minor"/>
      </rPr>
      <t>MIコア語彙v2案</t>
    </r>
    <rPh sb="5" eb="7">
      <t>ゴイ</t>
    </rPh>
    <rPh sb="9" eb="10">
      <t>アン</t>
    </rPh>
    <phoneticPr fontId="23"/>
  </si>
  <si>
    <t>IMI地理空間・施設ドメイン語彙サンプル</t>
    <rPh sb="3" eb="5">
      <t>チリ</t>
    </rPh>
    <rPh sb="5" eb="7">
      <t>クウカン</t>
    </rPh>
    <rPh sb="8" eb="10">
      <t>シセツ</t>
    </rPh>
    <rPh sb="14" eb="16">
      <t>ゴイ</t>
    </rPh>
    <phoneticPr fontId="25"/>
  </si>
  <si>
    <r>
      <t>http://imi.ipa.go.jp/ns/</t>
    </r>
    <r>
      <rPr>
        <sz val="11"/>
        <color theme="1"/>
        <rFont val="ＭＳ Ｐゴシック"/>
        <family val="2"/>
        <charset val="128"/>
        <scheme val="minor"/>
      </rPr>
      <t>gf/sample/#</t>
    </r>
    <phoneticPr fontId="25"/>
  </si>
  <si>
    <r>
      <t>http://imi.ipa.go.jp/ns/tr/</t>
    </r>
    <r>
      <rPr>
        <sz val="11"/>
        <color theme="1"/>
        <rFont val="ＭＳ Ｐゴシック"/>
        <family val="2"/>
        <charset val="128"/>
        <scheme val="minor"/>
      </rPr>
      <t>sample</t>
    </r>
    <r>
      <rPr>
        <sz val="11"/>
        <color theme="1"/>
        <rFont val="ＭＳ Ｐゴシック"/>
        <family val="2"/>
        <charset val="128"/>
        <scheme val="minor"/>
      </rPr>
      <t>/#</t>
    </r>
    <phoneticPr fontId="25"/>
  </si>
  <si>
    <t>http://imi.ipa.go.jp/ns/core/2#</t>
    <phoneticPr fontId="25"/>
  </si>
  <si>
    <t>乗車中の列車の車両数を表現したもの。</t>
    <rPh sb="0" eb="3">
      <t>ジョウシャチュウ</t>
    </rPh>
    <rPh sb="4" eb="6">
      <t>レッシャ</t>
    </rPh>
    <rPh sb="7" eb="9">
      <t>シャリョウ</t>
    </rPh>
    <rPh sb="9" eb="10">
      <t>カズ</t>
    </rPh>
    <rPh sb="11" eb="13">
      <t>ヒョウゲン</t>
    </rPh>
    <phoneticPr fontId="23"/>
  </si>
  <si>
    <t>乗車中の列車における乗車位置の号車番号を表現したもの。</t>
    <rPh sb="0" eb="3">
      <t>ジョウシャチュウ</t>
    </rPh>
    <rPh sb="4" eb="6">
      <t>レッシャ</t>
    </rPh>
    <rPh sb="10" eb="12">
      <t>ジョウシャ</t>
    </rPh>
    <rPh sb="12" eb="14">
      <t>イチ</t>
    </rPh>
    <rPh sb="15" eb="17">
      <t>ゴウシャ</t>
    </rPh>
    <rPh sb="17" eb="19">
      <t>バンゴウ</t>
    </rPh>
    <rPh sb="20" eb="22">
      <t>ヒョウゲン</t>
    </rPh>
    <phoneticPr fontId="23"/>
  </si>
  <si>
    <t>乗車中の列車の車両数が上記の場合に、他の鉄道路線への乗り換え距離および乗り換え時間を、最短となる乗車位置から算出したもの。</t>
    <rPh sb="0" eb="3">
      <t>ジョウシャチュウ</t>
    </rPh>
    <rPh sb="7" eb="9">
      <t>シャリョウ</t>
    </rPh>
    <rPh sb="9" eb="10">
      <t>スウ</t>
    </rPh>
    <rPh sb="11" eb="13">
      <t>ジョウキ</t>
    </rPh>
    <rPh sb="14" eb="16">
      <t>バアイ</t>
    </rPh>
    <rPh sb="18" eb="19">
      <t>タ</t>
    </rPh>
    <rPh sb="20" eb="22">
      <t>テツドウ</t>
    </rPh>
    <rPh sb="22" eb="24">
      <t>ロセン</t>
    </rPh>
    <rPh sb="26" eb="27">
      <t>ノ</t>
    </rPh>
    <rPh sb="28" eb="29">
      <t>カ</t>
    </rPh>
    <rPh sb="30" eb="32">
      <t>キョリ</t>
    </rPh>
    <rPh sb="35" eb="36">
      <t>ノ</t>
    </rPh>
    <rPh sb="37" eb="38">
      <t>カ</t>
    </rPh>
    <rPh sb="39" eb="41">
      <t>ジカン</t>
    </rPh>
    <rPh sb="43" eb="45">
      <t>サイタン</t>
    </rPh>
    <rPh sb="48" eb="50">
      <t>ジョウシャ</t>
    </rPh>
    <rPh sb="50" eb="52">
      <t>イチ</t>
    </rPh>
    <rPh sb="54" eb="56">
      <t>サンシュツ</t>
    </rPh>
    <phoneticPr fontId="23"/>
  </si>
  <si>
    <t>乗車中の列車の車両数が上記の場合に、出口への移動距離および移動時間を、最短となる乗車位置から算出したもの。</t>
    <rPh sb="18" eb="20">
      <t>デグチ</t>
    </rPh>
    <rPh sb="22" eb="24">
      <t>イドウ</t>
    </rPh>
    <rPh sb="24" eb="26">
      <t>キョリ</t>
    </rPh>
    <rPh sb="29" eb="31">
      <t>イドウ</t>
    </rPh>
    <rPh sb="31" eb="33">
      <t>ジカン</t>
    </rPh>
    <rPh sb="35" eb="37">
      <t>サイタン</t>
    </rPh>
    <rPh sb="40" eb="42">
      <t>ジョウシャ</t>
    </rPh>
    <rPh sb="42" eb="44">
      <t>イチ</t>
    </rPh>
    <rPh sb="46" eb="48">
      <t>サンシュツ</t>
    </rPh>
    <phoneticPr fontId="23"/>
  </si>
  <si>
    <t>乗車中の列車の車両数および乗車位置の号車番号が上記の場合に、最寄のエレベータの有無を表現したもの。</t>
    <rPh sb="13" eb="15">
      <t>ジョウシャ</t>
    </rPh>
    <rPh sb="15" eb="17">
      <t>イチ</t>
    </rPh>
    <rPh sb="18" eb="20">
      <t>ゴウシャ</t>
    </rPh>
    <rPh sb="20" eb="22">
      <t>バンゴウ</t>
    </rPh>
    <rPh sb="30" eb="32">
      <t>モヨリ</t>
    </rPh>
    <rPh sb="39" eb="41">
      <t>ウム</t>
    </rPh>
    <rPh sb="42" eb="44">
      <t>ヒョウゲン</t>
    </rPh>
    <phoneticPr fontId="23"/>
  </si>
  <si>
    <t>乗車中の列車の車両数および乗車位置の号車番号が上記の場合に、最寄のエスカレータの有無を表現したもの。</t>
    <rPh sb="30" eb="32">
      <t>モヨリ</t>
    </rPh>
    <rPh sb="40" eb="42">
      <t>ウム</t>
    </rPh>
    <rPh sb="43" eb="45">
      <t>ヒョウゲン</t>
    </rPh>
    <phoneticPr fontId="23"/>
  </si>
  <si>
    <t>乗車中の列車の車両数および乗車位置の号車番号が上記の場合に、最寄の階段の有無を表現したもの。</t>
    <rPh sb="30" eb="32">
      <t>モヨリ</t>
    </rPh>
    <rPh sb="33" eb="35">
      <t>カイダン</t>
    </rPh>
    <rPh sb="36" eb="38">
      <t>ウム</t>
    </rPh>
    <rPh sb="39" eb="41">
      <t>ヒョウゲン</t>
    </rPh>
    <phoneticPr fontId="23"/>
  </si>
  <si>
    <t>乗車中の列車の車両数および乗車位置の号車番号が上記の場合に、最寄のトイレの有無を表現したもの。</t>
    <rPh sb="30" eb="32">
      <t>モヨリ</t>
    </rPh>
    <rPh sb="37" eb="39">
      <t>ウム</t>
    </rPh>
    <rPh sb="40" eb="42">
      <t>ヒョウゲン</t>
    </rPh>
    <phoneticPr fontId="23"/>
  </si>
  <si>
    <t>乗車中の列車の車両数および乗車位置の号車番号が上記の場合に、最寄の車椅子対応トイレの有無を表現したもの。</t>
    <rPh sb="30" eb="32">
      <t>モヨリ</t>
    </rPh>
    <rPh sb="33" eb="36">
      <t>クルマイス</t>
    </rPh>
    <rPh sb="36" eb="38">
      <t>タイオウ</t>
    </rPh>
    <rPh sb="42" eb="44">
      <t>ウム</t>
    </rPh>
    <rPh sb="45" eb="47">
      <t>ヒョウゲン</t>
    </rPh>
    <phoneticPr fontId="23"/>
  </si>
  <si>
    <t>乗車中の列車の車両数および乗車位置の号車番号が上記の場合に、最寄の多機能トイレの有無を表現したもの。</t>
    <rPh sb="30" eb="32">
      <t>モヨリ</t>
    </rPh>
    <rPh sb="33" eb="36">
      <t>タキノウ</t>
    </rPh>
    <rPh sb="40" eb="42">
      <t>ウム</t>
    </rPh>
    <rPh sb="43" eb="45">
      <t>ヒョウゲン</t>
    </rPh>
    <phoneticPr fontId="23"/>
  </si>
  <si>
    <t>乗車中の列車の車両数および乗車位置の号車番号が上記の場合に、最寄の喫煙ルームの有無を表現したもの。</t>
    <rPh sb="30" eb="32">
      <t>モヨリ</t>
    </rPh>
    <rPh sb="33" eb="35">
      <t>キツエン</t>
    </rPh>
    <rPh sb="39" eb="41">
      <t>ウム</t>
    </rPh>
    <rPh sb="42" eb="44">
      <t>ヒョウゲン</t>
    </rPh>
    <phoneticPr fontId="23"/>
  </si>
  <si>
    <t>乗車中の列車の車両数および乗車位置の号車番号が上記の場合に、最寄の売店の有無を表現したもの。</t>
    <rPh sb="30" eb="32">
      <t>モヨリ</t>
    </rPh>
    <rPh sb="33" eb="35">
      <t>バイテン</t>
    </rPh>
    <rPh sb="36" eb="38">
      <t>ウム</t>
    </rPh>
    <rPh sb="39" eb="41">
      <t>ヒョウゲン</t>
    </rPh>
    <phoneticPr fontId="23"/>
  </si>
  <si>
    <t>乗車中の列車の車両数が上記の場合に、周辺施設への移動距離および移動時間を算出したもの。</t>
    <rPh sb="18" eb="20">
      <t>シュウヘン</t>
    </rPh>
    <rPh sb="20" eb="22">
      <t>シセツ</t>
    </rPh>
    <rPh sb="24" eb="26">
      <t>イドウ</t>
    </rPh>
    <rPh sb="26" eb="28">
      <t>キョリ</t>
    </rPh>
    <rPh sb="31" eb="33">
      <t>イドウ</t>
    </rPh>
    <rPh sb="33" eb="35">
      <t>ジカン</t>
    </rPh>
    <rPh sb="36" eb="38">
      <t>サンシュツ</t>
    </rPh>
    <phoneticPr fontId="23"/>
  </si>
  <si>
    <t>乗車中の列車の車両数が上記の場合に、駅事務室への移動距離および移動時間を算出したもの。</t>
    <rPh sb="18" eb="19">
      <t>エキ</t>
    </rPh>
    <rPh sb="19" eb="22">
      <t>ジムシツ</t>
    </rPh>
    <phoneticPr fontId="23"/>
  </si>
  <si>
    <t>tr:運行経路型</t>
    <rPh sb="3" eb="5">
      <t>ウンコウ</t>
    </rPh>
    <rPh sb="5" eb="7">
      <t>ケイロ</t>
    </rPh>
    <rPh sb="7" eb="8">
      <t>ガタ</t>
    </rPh>
    <phoneticPr fontId="23"/>
  </si>
  <si>
    <t>走行路線</t>
    <rPh sb="0" eb="2">
      <t>ソウコウ</t>
    </rPh>
    <rPh sb="2" eb="4">
      <t>ロセン</t>
    </rPh>
    <phoneticPr fontId="23"/>
  </si>
  <si>
    <t>移動の際に走行する路線を表現したもの。</t>
    <rPh sb="0" eb="2">
      <t>イドウ</t>
    </rPh>
    <rPh sb="3" eb="4">
      <t>サイ</t>
    </rPh>
    <rPh sb="5" eb="7">
      <t>ソウコウ</t>
    </rPh>
    <rPh sb="9" eb="11">
      <t>ロセン</t>
    </rPh>
    <rPh sb="12" eb="14">
      <t>ヒョウゲン</t>
    </rPh>
    <phoneticPr fontId="23"/>
  </si>
  <si>
    <t>extends ic:施設型</t>
    <rPh sb="11" eb="13">
      <t>シセツ</t>
    </rPh>
    <rPh sb="13" eb="14">
      <t>ガタ</t>
    </rPh>
    <phoneticPr fontId="23"/>
  </si>
  <si>
    <t>対象日</t>
    <rPh sb="0" eb="2">
      <t>タイショウ</t>
    </rPh>
    <rPh sb="2" eb="3">
      <t>ビ</t>
    </rPh>
    <phoneticPr fontId="23"/>
  </si>
  <si>
    <t>この駅時刻表が対象とする日（平日、土曜、日曜、祝日など）を表現したもの。</t>
    <rPh sb="12" eb="13">
      <t>ヒ</t>
    </rPh>
    <rPh sb="14" eb="16">
      <t>ヘイジツ</t>
    </rPh>
    <rPh sb="17" eb="19">
      <t>ドヨウ</t>
    </rPh>
    <rPh sb="20" eb="22">
      <t>ニチヨウ</t>
    </rPh>
    <rPh sb="23" eb="25">
      <t>シュクジツ</t>
    </rPh>
    <rPh sb="29" eb="31">
      <t>ヒョウゲン</t>
    </rPh>
    <phoneticPr fontId="23"/>
  </si>
  <si>
    <t>駅へ乗入れる列車を表現したもの。</t>
    <rPh sb="6" eb="8">
      <t>レッシャ</t>
    </rPh>
    <rPh sb="9" eb="11">
      <t>ヒョウゲン</t>
    </rPh>
    <phoneticPr fontId="23"/>
  </si>
  <si>
    <t>駅へ乗入れる列車の行先を表現したもの。</t>
    <rPh sb="6" eb="8">
      <t>レッシャ</t>
    </rPh>
    <rPh sb="9" eb="11">
      <t>イキサキ</t>
    </rPh>
    <rPh sb="12" eb="14">
      <t>ヒョウゲン</t>
    </rPh>
    <phoneticPr fontId="23"/>
  </si>
  <si>
    <t>駅へ乗入れる列車の到着する時刻を表現したもの。</t>
    <rPh sb="6" eb="8">
      <t>レッシャ</t>
    </rPh>
    <rPh sb="9" eb="11">
      <t>トウチャク</t>
    </rPh>
    <rPh sb="13" eb="15">
      <t>ジコク</t>
    </rPh>
    <rPh sb="16" eb="18">
      <t>ヒョウゲン</t>
    </rPh>
    <phoneticPr fontId="23"/>
  </si>
  <si>
    <t>駅へ乗入れる列車の発車する時刻を表現したもの。</t>
    <rPh sb="6" eb="8">
      <t>レッシャ</t>
    </rPh>
    <rPh sb="9" eb="11">
      <t>ハッシャ</t>
    </rPh>
    <rPh sb="13" eb="15">
      <t>ジコク</t>
    </rPh>
    <rPh sb="16" eb="18">
      <t>ヒョウゲン</t>
    </rPh>
    <phoneticPr fontId="23"/>
  </si>
  <si>
    <t>駅へ乗入れる列車の種別を表現したもの。</t>
    <rPh sb="6" eb="8">
      <t>レッシャ</t>
    </rPh>
    <rPh sb="9" eb="11">
      <t>シュベツ</t>
    </rPh>
    <rPh sb="12" eb="14">
      <t>ヒョウゲン</t>
    </rPh>
    <phoneticPr fontId="23"/>
  </si>
  <si>
    <t>駅へ乗入れる列車の種別をコードで表現したもの。</t>
    <rPh sb="6" eb="8">
      <t>レッシャ</t>
    </rPh>
    <rPh sb="9" eb="11">
      <t>シュベツ</t>
    </rPh>
    <rPh sb="16" eb="18">
      <t>ヒョウゲン</t>
    </rPh>
    <phoneticPr fontId="23"/>
  </si>
  <si>
    <t>駅へ乗入れる列車の車両数を表現したもの。</t>
    <rPh sb="6" eb="8">
      <t>レッシャ</t>
    </rPh>
    <rPh sb="9" eb="11">
      <t>シャリョウ</t>
    </rPh>
    <rPh sb="11" eb="12">
      <t>スウ</t>
    </rPh>
    <rPh sb="13" eb="15">
      <t>ヒョウゲン</t>
    </rPh>
    <phoneticPr fontId="23"/>
  </si>
  <si>
    <t>駅へ乗入れる列車が発車するホームを表現したもの。</t>
    <rPh sb="6" eb="8">
      <t>レッシャ</t>
    </rPh>
    <rPh sb="9" eb="11">
      <t>ハッシャ</t>
    </rPh>
    <rPh sb="17" eb="19">
      <t>ヒョウゲン</t>
    </rPh>
    <phoneticPr fontId="23"/>
  </si>
  <si>
    <t>駅へ乗入れる列車の備考となる情報を表現したもの。</t>
    <rPh sb="6" eb="8">
      <t>レッシャ</t>
    </rPh>
    <rPh sb="9" eb="11">
      <t>ビコウ</t>
    </rPh>
    <rPh sb="14" eb="16">
      <t>ジョウホウ</t>
    </rPh>
    <rPh sb="17" eb="19">
      <t>ヒョウゲン</t>
    </rPh>
    <phoneticPr fontId="23"/>
  </si>
  <si>
    <t>駅へ乗入れる列車が最終電車か否かを表現したもの。</t>
    <rPh sb="6" eb="8">
      <t>レッシャ</t>
    </rPh>
    <rPh sb="9" eb="11">
      <t>サイシュウ</t>
    </rPh>
    <rPh sb="11" eb="13">
      <t>デンシャ</t>
    </rPh>
    <rPh sb="14" eb="15">
      <t>イナ</t>
    </rPh>
    <rPh sb="17" eb="19">
      <t>ヒョウゲン</t>
    </rPh>
    <phoneticPr fontId="23"/>
  </si>
  <si>
    <t>駅</t>
    <rPh sb="0" eb="1">
      <t>エキ</t>
    </rPh>
    <phoneticPr fontId="23"/>
  </si>
  <si>
    <t>tr:路線駅型</t>
    <rPh sb="3" eb="5">
      <t>ロセン</t>
    </rPh>
    <rPh sb="5" eb="6">
      <t>エキ</t>
    </rPh>
    <rPh sb="6" eb="7">
      <t>ガタ</t>
    </rPh>
    <phoneticPr fontId="23"/>
  </si>
  <si>
    <t>0..1</t>
    <phoneticPr fontId="23"/>
  </si>
  <si>
    <t>対象となる鉄道路線の駅を表現したもの。</t>
    <rPh sb="0" eb="2">
      <t>タイショウ</t>
    </rPh>
    <rPh sb="5" eb="7">
      <t>テツドウ</t>
    </rPh>
    <rPh sb="7" eb="9">
      <t>ロセン</t>
    </rPh>
    <rPh sb="10" eb="11">
      <t>エキ</t>
    </rPh>
    <rPh sb="12" eb="14">
      <t>ヒョウゲン</t>
    </rPh>
    <phoneticPr fontId="23"/>
  </si>
  <si>
    <t>始発駅区分</t>
    <rPh sb="0" eb="2">
      <t>シハツ</t>
    </rPh>
    <rPh sb="2" eb="3">
      <t>エキ</t>
    </rPh>
    <rPh sb="3" eb="5">
      <t>クブン</t>
    </rPh>
    <phoneticPr fontId="23"/>
  </si>
  <si>
    <t>女性専用車区分</t>
    <rPh sb="0" eb="2">
      <t>ジョセイ</t>
    </rPh>
    <rPh sb="2" eb="4">
      <t>センヨウ</t>
    </rPh>
    <rPh sb="4" eb="5">
      <t>グルマ</t>
    </rPh>
    <rPh sb="5" eb="7">
      <t>クブン</t>
    </rPh>
    <phoneticPr fontId="23"/>
  </si>
  <si>
    <t>駅へ乗入れる列車が当駅始発か否かを表現したもの。</t>
    <rPh sb="6" eb="8">
      <t>レッシャ</t>
    </rPh>
    <rPh sb="9" eb="10">
      <t>トウ</t>
    </rPh>
    <rPh sb="10" eb="11">
      <t>エキ</t>
    </rPh>
    <rPh sb="11" eb="13">
      <t>シハツ</t>
    </rPh>
    <rPh sb="14" eb="15">
      <t>イナ</t>
    </rPh>
    <rPh sb="17" eb="19">
      <t>ヒョウゲン</t>
    </rPh>
    <phoneticPr fontId="23"/>
  </si>
  <si>
    <t>駅へ乗入れる列車が女性専用車を有するか否かを表現したもの。</t>
    <rPh sb="6" eb="8">
      <t>レッシャ</t>
    </rPh>
    <rPh sb="9" eb="11">
      <t>ジョセイ</t>
    </rPh>
    <rPh sb="11" eb="13">
      <t>センヨウ</t>
    </rPh>
    <rPh sb="13" eb="14">
      <t>クルマ</t>
    </rPh>
    <rPh sb="15" eb="16">
      <t>ユウ</t>
    </rPh>
    <rPh sb="19" eb="20">
      <t>イナ</t>
    </rPh>
    <rPh sb="22" eb="24">
      <t>ヒョウゲン</t>
    </rPh>
    <phoneticPr fontId="23"/>
  </si>
  <si>
    <t>駅へ乗入れる列車がの乗降区分をコードで表現したもの。</t>
    <rPh sb="6" eb="8">
      <t>レッシャ</t>
    </rPh>
    <rPh sb="10" eb="12">
      <t>ジョウコウ</t>
    </rPh>
    <rPh sb="12" eb="14">
      <t>クブン</t>
    </rPh>
    <rPh sb="19" eb="21">
      <t>ヒョウゲン</t>
    </rPh>
    <phoneticPr fontId="23"/>
  </si>
  <si>
    <t>tr:乗降区分コード型</t>
    <rPh sb="3" eb="5">
      <t>ジョウコウ</t>
    </rPh>
    <rPh sb="5" eb="7">
      <t>クブン</t>
    </rPh>
    <rPh sb="10" eb="11">
      <t>ガタ</t>
    </rPh>
    <phoneticPr fontId="23"/>
  </si>
  <si>
    <t>乗降区分</t>
    <rPh sb="0" eb="2">
      <t>ジョウコウ</t>
    </rPh>
    <rPh sb="2" eb="4">
      <t>クブン</t>
    </rPh>
    <phoneticPr fontId="23"/>
  </si>
  <si>
    <t>tr:乗降区分コード</t>
    <rPh sb="3" eb="5">
      <t>ジョウコウ</t>
    </rPh>
    <rPh sb="5" eb="7">
      <t>クブン</t>
    </rPh>
    <phoneticPr fontId="23"/>
  </si>
  <si>
    <t>乗降車可能</t>
    <rPh sb="0" eb="2">
      <t>ジョウコウ</t>
    </rPh>
    <rPh sb="2" eb="3">
      <t>シャ</t>
    </rPh>
    <rPh sb="3" eb="5">
      <t>カノウ</t>
    </rPh>
    <phoneticPr fontId="23"/>
  </si>
  <si>
    <t>乗車のみ</t>
    <rPh sb="0" eb="2">
      <t>ジョウシャ</t>
    </rPh>
    <phoneticPr fontId="23"/>
  </si>
  <si>
    <t>降車のみ</t>
    <rPh sb="0" eb="2">
      <t>コウシャ</t>
    </rPh>
    <phoneticPr fontId="23"/>
  </si>
  <si>
    <t>停車のみ</t>
    <rPh sb="0" eb="2">
      <t>テイシャ</t>
    </rPh>
    <phoneticPr fontId="23"/>
  </si>
  <si>
    <t>停車駅で乗客が乗車および降車が可能な列車。</t>
    <rPh sb="0" eb="2">
      <t>テイシャ</t>
    </rPh>
    <rPh sb="2" eb="3">
      <t>エキ</t>
    </rPh>
    <rPh sb="4" eb="6">
      <t>ジョウキャク</t>
    </rPh>
    <rPh sb="7" eb="9">
      <t>ジョウシャ</t>
    </rPh>
    <rPh sb="12" eb="14">
      <t>コウシャ</t>
    </rPh>
    <rPh sb="15" eb="17">
      <t>カノウ</t>
    </rPh>
    <rPh sb="18" eb="20">
      <t>レッシャ</t>
    </rPh>
    <phoneticPr fontId="23"/>
  </si>
  <si>
    <t>停車駅で乗客が乗車できるが、降車できない列車。</t>
    <rPh sb="0" eb="2">
      <t>テイシャ</t>
    </rPh>
    <rPh sb="2" eb="3">
      <t>エキ</t>
    </rPh>
    <rPh sb="4" eb="6">
      <t>ジョウキャク</t>
    </rPh>
    <rPh sb="7" eb="9">
      <t>ジョウシャ</t>
    </rPh>
    <rPh sb="14" eb="16">
      <t>コウシャ</t>
    </rPh>
    <rPh sb="20" eb="22">
      <t>レッシャ</t>
    </rPh>
    <phoneticPr fontId="23"/>
  </si>
  <si>
    <t>停車駅で乗客が降車できるが、乗車できない列車。</t>
    <rPh sb="0" eb="2">
      <t>テイシャ</t>
    </rPh>
    <rPh sb="2" eb="3">
      <t>エキ</t>
    </rPh>
    <rPh sb="4" eb="6">
      <t>ジョウキャク</t>
    </rPh>
    <rPh sb="7" eb="9">
      <t>コウシャ</t>
    </rPh>
    <rPh sb="14" eb="16">
      <t>ジョウシャ</t>
    </rPh>
    <rPh sb="20" eb="22">
      <t>レッシャ</t>
    </rPh>
    <phoneticPr fontId="23"/>
  </si>
  <si>
    <t>停車駅で乗客が乗車および降車できない列車。</t>
    <rPh sb="0" eb="2">
      <t>テイシャ</t>
    </rPh>
    <rPh sb="2" eb="3">
      <t>エキ</t>
    </rPh>
    <rPh sb="4" eb="6">
      <t>ジョウキャク</t>
    </rPh>
    <rPh sb="7" eb="9">
      <t>ジョウシャ</t>
    </rPh>
    <rPh sb="12" eb="14">
      <t>コウシャ</t>
    </rPh>
    <rPh sb="18" eb="20">
      <t>レッシャ</t>
    </rPh>
    <phoneticPr fontId="23"/>
  </si>
  <si>
    <t>始発駅から終着駅までの、列車の運行経路を表現したもの。列車が連結・分割される場合は複数の経路を記述する。</t>
    <rPh sb="0" eb="2">
      <t>シハツ</t>
    </rPh>
    <rPh sb="2" eb="3">
      <t>エキ</t>
    </rPh>
    <rPh sb="5" eb="8">
      <t>シュウチャクエキ</t>
    </rPh>
    <rPh sb="15" eb="17">
      <t>ウンコウ</t>
    </rPh>
    <rPh sb="17" eb="19">
      <t>ケイロ</t>
    </rPh>
    <rPh sb="27" eb="29">
      <t>レッシャ</t>
    </rPh>
    <rPh sb="30" eb="32">
      <t>レンケツ</t>
    </rPh>
    <rPh sb="33" eb="35">
      <t>ブンカツ</t>
    </rPh>
    <rPh sb="38" eb="40">
      <t>バアイ</t>
    </rPh>
    <rPh sb="41" eb="43">
      <t>フクスウ</t>
    </rPh>
    <rPh sb="44" eb="46">
      <t>ケイロ</t>
    </rPh>
    <rPh sb="47" eb="49">
      <t>キジュツ</t>
    </rPh>
    <phoneticPr fontId="23"/>
  </si>
  <si>
    <t>列車の運行系統や直通運行系統を表現したもの。</t>
    <rPh sb="0" eb="2">
      <t>レッシャ</t>
    </rPh>
    <rPh sb="3" eb="5">
      <t>ウンコウ</t>
    </rPh>
    <rPh sb="5" eb="7">
      <t>ケイトウ</t>
    </rPh>
    <rPh sb="8" eb="10">
      <t>チョクツウ</t>
    </rPh>
    <rPh sb="10" eb="12">
      <t>ウンコウ</t>
    </rPh>
    <rPh sb="12" eb="14">
      <t>ケイトウ</t>
    </rPh>
    <rPh sb="15" eb="17">
      <t>ヒョウゲン</t>
    </rPh>
    <phoneticPr fontId="23"/>
  </si>
  <si>
    <t>旅客用の列車として走行する列車の編成をを表現したもの。列車が連結されている場合は、複数の列車編成を記載する。</t>
    <rPh sb="0" eb="3">
      <t>リョカクヨウ</t>
    </rPh>
    <rPh sb="4" eb="6">
      <t>レッシャ</t>
    </rPh>
    <rPh sb="9" eb="11">
      <t>ソウコウ</t>
    </rPh>
    <rPh sb="13" eb="15">
      <t>レッシャ</t>
    </rPh>
    <rPh sb="16" eb="18">
      <t>ヘンセイ</t>
    </rPh>
    <rPh sb="27" eb="29">
      <t>レッシャ</t>
    </rPh>
    <rPh sb="30" eb="32">
      <t>レンケツ</t>
    </rPh>
    <rPh sb="37" eb="39">
      <t>バアイ</t>
    </rPh>
    <rPh sb="41" eb="43">
      <t>フクスウ</t>
    </rPh>
    <rPh sb="44" eb="46">
      <t>レッシャ</t>
    </rPh>
    <rPh sb="46" eb="48">
      <t>ヘンセイ</t>
    </rPh>
    <rPh sb="49" eb="51">
      <t>キサイ</t>
    </rPh>
    <phoneticPr fontId="23"/>
  </si>
  <si>
    <t>移動経路の構成する各中継経路を一つの経路として表現したもの。一駅ごと、路線ごとなど、粒度を自由に定めて詳細な経路を記述可能。</t>
    <rPh sb="5" eb="7">
      <t>コウセイ</t>
    </rPh>
    <rPh sb="9" eb="10">
      <t>カク</t>
    </rPh>
    <rPh sb="10" eb="12">
      <t>チュウケイ</t>
    </rPh>
    <rPh sb="12" eb="14">
      <t>ケイロ</t>
    </rPh>
    <rPh sb="15" eb="16">
      <t>ヒト</t>
    </rPh>
    <rPh sb="18" eb="20">
      <t>ケイロ</t>
    </rPh>
    <rPh sb="23" eb="25">
      <t>ヒョウゲン</t>
    </rPh>
    <rPh sb="30" eb="32">
      <t>イチエキ</t>
    </rPh>
    <rPh sb="35" eb="37">
      <t>ロセン</t>
    </rPh>
    <rPh sb="42" eb="44">
      <t>リュウド</t>
    </rPh>
    <rPh sb="45" eb="47">
      <t>ジユウ</t>
    </rPh>
    <rPh sb="48" eb="49">
      <t>サダ</t>
    </rPh>
    <rPh sb="51" eb="53">
      <t>ショウサイ</t>
    </rPh>
    <rPh sb="54" eb="56">
      <t>ケイロ</t>
    </rPh>
    <rPh sb="57" eb="59">
      <t>キジュツ</t>
    </rPh>
    <rPh sb="59" eb="61">
      <t>カノウ</t>
    </rPh>
    <phoneticPr fontId="23"/>
  </si>
  <si>
    <t>extends tr:駅構内設備型</t>
    <rPh sb="11" eb="12">
      <t>エキ</t>
    </rPh>
    <rPh sb="12" eb="14">
      <t>コウナイ</t>
    </rPh>
    <rPh sb="14" eb="16">
      <t>セツビ</t>
    </rPh>
    <rPh sb="16" eb="17">
      <t>カタ</t>
    </rPh>
    <phoneticPr fontId="23"/>
  </si>
  <si>
    <t>extends gf:区域型</t>
    <rPh sb="11" eb="13">
      <t>クイキ</t>
    </rPh>
    <rPh sb="13" eb="14">
      <t>カタ</t>
    </rPh>
    <phoneticPr fontId="23"/>
  </si>
  <si>
    <t>各鉄道路線の駅に対して付与する、通常の駅名とは別に路線記号の英字とアラビア数字から構成される駅番号を表現したもの。</t>
    <rPh sb="0" eb="1">
      <t>カク</t>
    </rPh>
    <rPh sb="1" eb="3">
      <t>テツドウ</t>
    </rPh>
    <rPh sb="3" eb="5">
      <t>ロセン</t>
    </rPh>
    <rPh sb="11" eb="13">
      <t>フヨ</t>
    </rPh>
    <rPh sb="50" eb="52">
      <t>ヒョウゲン</t>
    </rPh>
    <phoneticPr fontId="23"/>
  </si>
  <si>
    <t>新幹線や特急列車などの優等列車における旅客車の車内サービスを表現したもの。</t>
    <rPh sb="23" eb="25">
      <t>シャナイ</t>
    </rPh>
    <phoneticPr fontId="23"/>
  </si>
  <si>
    <t>駅構内に確保されている、列車が到着するまで乗客が待機可能な空間。</t>
    <phoneticPr fontId="23"/>
  </si>
  <si>
    <t>説明</t>
    <rPh sb="0" eb="2">
      <t>セツメイ</t>
    </rPh>
    <phoneticPr fontId="25"/>
  </si>
  <si>
    <t xml:space="preserve">日本全国で特定の駅を一意に識別するコードとして、財団法人不動産流通近代化センターが整備している全国沿線駅コード（REINSコード）を表現したもの。
</t>
    <rPh sb="66" eb="68">
      <t>ヒョウゲン</t>
    </rPh>
    <phoneticPr fontId="23"/>
  </si>
  <si>
    <t>IMI移動・交通ドメイン語彙
サンプル</t>
    <rPh sb="3" eb="5">
      <t>イドウ</t>
    </rPh>
    <rPh sb="6" eb="8">
      <t>コウツウ</t>
    </rPh>
    <rPh sb="12" eb="14">
      <t>ゴイ</t>
    </rPh>
    <phoneticPr fontId="23"/>
  </si>
  <si>
    <t>2段手すり</t>
    <rPh sb="1" eb="2">
      <t>ダン</t>
    </rPh>
    <rPh sb="2" eb="3">
      <t>テ</t>
    </rPh>
    <phoneticPr fontId="23"/>
  </si>
  <si>
    <r>
      <rPr>
        <sz val="11"/>
        <color rgb="FF000000"/>
        <rFont val="ＭＳ Ｐゴシック"/>
        <family val="3"/>
        <charset val="128"/>
        <scheme val="minor"/>
      </rPr>
      <t>第</t>
    </r>
    <r>
      <rPr>
        <sz val="11"/>
        <color rgb="FF000000"/>
        <rFont val="ＭＳ Ｐゴシック"/>
        <family val="2"/>
        <scheme val="minor"/>
      </rPr>
      <t>1</t>
    </r>
    <r>
      <rPr>
        <sz val="11"/>
        <color rgb="FF000000"/>
        <rFont val="ＭＳ Ｐゴシック"/>
        <family val="3"/>
        <charset val="128"/>
        <scheme val="minor"/>
      </rPr>
      <t>週</t>
    </r>
    <r>
      <rPr>
        <sz val="11"/>
        <color rgb="FF000000"/>
        <rFont val="Calibri"/>
        <family val="2"/>
      </rPr>
      <t xml:space="preserve"> </t>
    </r>
    <phoneticPr fontId="23"/>
  </si>
  <si>
    <r>
      <rPr>
        <sz val="11"/>
        <color rgb="FF000000"/>
        <rFont val="ＭＳ Ｐゴシック"/>
        <family val="3"/>
        <charset val="128"/>
        <scheme val="minor"/>
      </rPr>
      <t>第</t>
    </r>
    <r>
      <rPr>
        <sz val="11"/>
        <color rgb="FF000000"/>
        <rFont val="ＭＳ Ｐゴシック"/>
        <family val="2"/>
        <scheme val="minor"/>
      </rPr>
      <t>2</t>
    </r>
    <r>
      <rPr>
        <sz val="11"/>
        <color rgb="FF000000"/>
        <rFont val="ＭＳ Ｐゴシック"/>
        <family val="3"/>
        <charset val="128"/>
        <scheme val="minor"/>
      </rPr>
      <t>週</t>
    </r>
    <r>
      <rPr>
        <sz val="11"/>
        <color rgb="FF000000"/>
        <rFont val="Calibri"/>
        <family val="2"/>
      </rPr>
      <t xml:space="preserve"> </t>
    </r>
    <phoneticPr fontId="23"/>
  </si>
  <si>
    <r>
      <rPr>
        <sz val="11"/>
        <color rgb="FF000000"/>
        <rFont val="ＭＳ Ｐゴシック"/>
        <family val="3"/>
        <charset val="128"/>
        <scheme val="minor"/>
      </rPr>
      <t>第</t>
    </r>
    <r>
      <rPr>
        <sz val="11"/>
        <color rgb="FF000000"/>
        <rFont val="ＭＳ Ｐゴシック"/>
        <family val="2"/>
        <scheme val="minor"/>
      </rPr>
      <t>3</t>
    </r>
    <r>
      <rPr>
        <sz val="11"/>
        <color rgb="FF000000"/>
        <rFont val="ＭＳ Ｐゴシック"/>
        <family val="3"/>
        <charset val="128"/>
        <scheme val="minor"/>
      </rPr>
      <t>週</t>
    </r>
    <r>
      <rPr>
        <sz val="11"/>
        <color rgb="FF000000"/>
        <rFont val="Calibri"/>
        <family val="2"/>
      </rPr>
      <t xml:space="preserve"> </t>
    </r>
    <phoneticPr fontId="23"/>
  </si>
  <si>
    <r>
      <rPr>
        <sz val="11"/>
        <color rgb="FF000000"/>
        <rFont val="ＭＳ Ｐゴシック"/>
        <family val="3"/>
        <charset val="128"/>
        <scheme val="minor"/>
      </rPr>
      <t>第</t>
    </r>
    <r>
      <rPr>
        <sz val="11"/>
        <color rgb="FF000000"/>
        <rFont val="ＭＳ Ｐゴシック"/>
        <family val="2"/>
        <scheme val="minor"/>
      </rPr>
      <t>4</t>
    </r>
    <r>
      <rPr>
        <sz val="11"/>
        <color rgb="FF000000"/>
        <rFont val="ＭＳ Ｐゴシック"/>
        <family val="3"/>
        <charset val="128"/>
        <scheme val="minor"/>
      </rPr>
      <t>週</t>
    </r>
    <r>
      <rPr>
        <sz val="11"/>
        <color rgb="FF000000"/>
        <rFont val="Calibri"/>
        <family val="2"/>
      </rPr>
      <t xml:space="preserve"> </t>
    </r>
    <phoneticPr fontId="23"/>
  </si>
  <si>
    <r>
      <rPr>
        <sz val="11"/>
        <color rgb="FF000000"/>
        <rFont val="ＭＳ Ｐゴシック"/>
        <family val="3"/>
        <charset val="128"/>
        <scheme val="minor"/>
      </rPr>
      <t>第</t>
    </r>
    <r>
      <rPr>
        <sz val="11"/>
        <color rgb="FF000000"/>
        <rFont val="ＭＳ Ｐゴシック"/>
        <family val="2"/>
        <scheme val="minor"/>
      </rPr>
      <t>5</t>
    </r>
    <r>
      <rPr>
        <sz val="11"/>
        <color rgb="FF000000"/>
        <rFont val="ＭＳ Ｐゴシック"/>
        <family val="3"/>
        <charset val="128"/>
        <scheme val="minor"/>
      </rPr>
      <t>週</t>
    </r>
    <r>
      <rPr>
        <sz val="11"/>
        <color rgb="FF000000"/>
        <rFont val="Calibri"/>
        <family val="2"/>
      </rPr>
      <t xml:space="preserve"> </t>
    </r>
    <phoneticPr fontId="23"/>
  </si>
  <si>
    <r>
      <rPr>
        <sz val="11"/>
        <color rgb="FF000000"/>
        <rFont val="ＭＳ Ｐゴシック"/>
        <family val="3"/>
        <charset val="128"/>
        <scheme val="minor"/>
      </rPr>
      <t>第</t>
    </r>
    <r>
      <rPr>
        <sz val="11"/>
        <color rgb="FF000000"/>
        <rFont val="ＭＳ Ｐゴシック"/>
        <family val="2"/>
        <scheme val="minor"/>
      </rPr>
      <t>1</t>
    </r>
    <r>
      <rPr>
        <sz val="11"/>
        <color rgb="FF000000"/>
        <rFont val="ＭＳ Ｐゴシック"/>
        <family val="3"/>
        <charset val="128"/>
        <scheme val="minor"/>
      </rPr>
      <t>・</t>
    </r>
    <r>
      <rPr>
        <sz val="11"/>
        <color rgb="FF000000"/>
        <rFont val="ＭＳ Ｐゴシック"/>
        <family val="2"/>
        <scheme val="minor"/>
      </rPr>
      <t>3</t>
    </r>
    <r>
      <rPr>
        <sz val="11"/>
        <color rgb="FF000000"/>
        <rFont val="ＭＳ Ｐゴシック"/>
        <family val="3"/>
        <charset val="128"/>
        <scheme val="minor"/>
      </rPr>
      <t>・</t>
    </r>
    <r>
      <rPr>
        <sz val="11"/>
        <color rgb="FF000000"/>
        <rFont val="ＭＳ Ｐゴシック"/>
        <family val="2"/>
        <scheme val="minor"/>
      </rPr>
      <t>5</t>
    </r>
    <r>
      <rPr>
        <sz val="11"/>
        <color rgb="FF000000"/>
        <rFont val="ＭＳ Ｐゴシック"/>
        <family val="3"/>
        <charset val="128"/>
        <scheme val="minor"/>
      </rPr>
      <t>週</t>
    </r>
    <r>
      <rPr>
        <sz val="11"/>
        <color rgb="FF000000"/>
        <rFont val="Calibri"/>
        <family val="2"/>
      </rPr>
      <t xml:space="preserve"> </t>
    </r>
    <phoneticPr fontId="23"/>
  </si>
  <si>
    <r>
      <rPr>
        <sz val="11"/>
        <color rgb="FF000000"/>
        <rFont val="ＭＳ Ｐゴシック"/>
        <family val="3"/>
        <charset val="128"/>
        <scheme val="minor"/>
      </rPr>
      <t>第</t>
    </r>
    <r>
      <rPr>
        <sz val="11"/>
        <color rgb="FF000000"/>
        <rFont val="ＭＳ Ｐゴシック"/>
        <family val="2"/>
        <scheme val="minor"/>
      </rPr>
      <t>2</t>
    </r>
    <r>
      <rPr>
        <sz val="11"/>
        <color rgb="FF000000"/>
        <rFont val="ＭＳ Ｐゴシック"/>
        <family val="3"/>
        <charset val="128"/>
        <scheme val="minor"/>
      </rPr>
      <t>・</t>
    </r>
    <r>
      <rPr>
        <sz val="11"/>
        <color rgb="FF000000"/>
        <rFont val="ＭＳ Ｐゴシック"/>
        <family val="2"/>
        <scheme val="minor"/>
      </rPr>
      <t>4</t>
    </r>
    <r>
      <rPr>
        <sz val="11"/>
        <color rgb="FF000000"/>
        <rFont val="ＭＳ Ｐゴシック"/>
        <family val="3"/>
        <charset val="128"/>
        <scheme val="minor"/>
      </rPr>
      <t>週</t>
    </r>
    <r>
      <rPr>
        <sz val="11"/>
        <color rgb="FF000000"/>
        <rFont val="Calibri"/>
        <family val="2"/>
      </rPr>
      <t xml:space="preserve"> </t>
    </r>
    <phoneticPr fontId="23"/>
  </si>
  <si>
    <t>移動・交通ドメイン語彙サンプルは、データ交換、オープンデータの二次利用等の効率化に役立つ語彙の整備に向けて、人の移動や公共交通(鉄道・バス)の移動に関するデータを扱う移動・交通ドメインの語彙サンプルを試行的に整備したものです。</t>
    <rPh sb="44" eb="46">
      <t>ゴイ</t>
    </rPh>
    <rPh sb="47" eb="49">
      <t>セイビ</t>
    </rPh>
    <rPh sb="50" eb="51">
      <t>ム</t>
    </rPh>
    <rPh sb="83" eb="85">
      <t>イドウ</t>
    </rPh>
    <rPh sb="86" eb="88">
      <t>コウツウ</t>
    </rPh>
    <rPh sb="100" eb="103">
      <t>シコウテキ</t>
    </rPh>
    <rPh sb="104" eb="106">
      <t>セイビ</t>
    </rPh>
    <phoneticPr fontId="23"/>
  </si>
  <si>
    <t>番線</t>
    <rPh sb="0" eb="2">
      <t>バンセン</t>
    </rPh>
    <phoneticPr fontId="23"/>
  </si>
  <si>
    <t>用語の識別子 または 名称</t>
    <rPh sb="0" eb="2">
      <t>ヨウゴ</t>
    </rPh>
    <rPh sb="3" eb="6">
      <t>シキベツシ</t>
    </rPh>
    <rPh sb="11" eb="13">
      <t>メイショウ</t>
    </rPh>
    <phoneticPr fontId="25"/>
  </si>
  <si>
    <t>tr:バリアフリー情報_トイレ</t>
    <rPh sb="9" eb="11">
      <t>ジョウホウ</t>
    </rPh>
    <phoneticPr fontId="23"/>
  </si>
  <si>
    <t>だれでもトイレ</t>
    <phoneticPr fontId="23"/>
  </si>
  <si>
    <t>多機能トイレ</t>
    <rPh sb="0" eb="3">
      <t>タキノウ</t>
    </rPh>
    <phoneticPr fontId="23"/>
  </si>
  <si>
    <t>tr:ホーム</t>
    <phoneticPr fontId="23"/>
  </si>
  <si>
    <t>乗り場</t>
    <rPh sb="0" eb="1">
      <t>ノ</t>
    </rPh>
    <rPh sb="2" eb="3">
      <t>バ</t>
    </rPh>
    <phoneticPr fontId="23"/>
  </si>
  <si>
    <t>別名</t>
    <rPh sb="0" eb="2">
      <t>ベツメイ</t>
    </rPh>
    <phoneticPr fontId="23"/>
  </si>
</sst>
</file>

<file path=xl/styles.xml><?xml version="1.0" encoding="utf-8"?>
<styleSheet xmlns="http://schemas.openxmlformats.org/spreadsheetml/2006/main">
  <numFmts count="1">
    <numFmt numFmtId="176" formatCode="[$$-409]#,##0.00;[Red]&quot;-&quot;[$$-409]#,##0.00"/>
  </numFmts>
  <fonts count="37">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b/>
      <i/>
      <sz val="16"/>
      <color rgb="FF000000"/>
      <name val="Arial2"/>
      <family val="2"/>
    </font>
    <font>
      <b/>
      <i/>
      <u/>
      <sz val="11"/>
      <color rgb="FF000000"/>
      <name val="Arial2"/>
      <family val="2"/>
    </font>
    <font>
      <sz val="11"/>
      <color rgb="FF000000"/>
      <name val="Arial2"/>
      <family val="2"/>
    </font>
    <font>
      <sz val="11"/>
      <color rgb="FF006100"/>
      <name val="ＭＳ Ｐゴシック"/>
      <family val="3"/>
      <charset val="128"/>
      <scheme val="minor"/>
    </font>
    <font>
      <sz val="6"/>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indexed="12"/>
      <name val="Arial"/>
      <family val="2"/>
    </font>
    <font>
      <b/>
      <u/>
      <sz val="11"/>
      <color theme="0"/>
      <name val="ＭＳ Ｐゴシック"/>
      <family val="2"/>
      <scheme val="minor"/>
    </font>
    <font>
      <b/>
      <u/>
      <sz val="11"/>
      <color theme="0"/>
      <name val="ＭＳ Ｐゴシック"/>
      <family val="3"/>
      <charset val="128"/>
      <scheme val="minor"/>
    </font>
    <font>
      <sz val="11"/>
      <name val="ＭＳ Ｐゴシック"/>
      <family val="2"/>
      <charset val="128"/>
      <scheme val="minor"/>
    </font>
    <font>
      <b/>
      <u/>
      <sz val="9"/>
      <color theme="0"/>
      <name val="ＭＳ Ｐゴシック"/>
      <family val="3"/>
      <charset val="128"/>
      <scheme val="minor"/>
    </font>
    <font>
      <sz val="11"/>
      <color rgb="FF000000"/>
      <name val="ＭＳ Ｐゴシック"/>
      <family val="3"/>
      <charset val="128"/>
      <scheme val="minor"/>
    </font>
    <font>
      <sz val="11"/>
      <color rgb="FFFF0000"/>
      <name val="ＭＳ Ｐゴシック"/>
      <family val="3"/>
      <charset val="128"/>
      <scheme val="minor"/>
    </font>
    <font>
      <sz val="11"/>
      <color rgb="FF000000"/>
      <name val="Calibri"/>
      <family val="2"/>
    </font>
    <font>
      <sz val="11"/>
      <color theme="0"/>
      <name val="ＭＳ Ｐゴシック"/>
      <family val="3"/>
      <charset val="128"/>
      <scheme val="minor"/>
    </font>
    <font>
      <sz val="11"/>
      <color rgb="FF000000"/>
      <name val="ＭＳ Ｐゴシック"/>
      <family val="2"/>
      <scheme val="minor"/>
    </font>
    <font>
      <sz val="11"/>
      <color theme="1"/>
      <name val="ＭＳ Ｐゴシック"/>
      <family val="2"/>
      <charset val="128"/>
    </font>
  </fonts>
  <fills count="8">
    <fill>
      <patternFill patternType="none"/>
    </fill>
    <fill>
      <patternFill patternType="gray125"/>
    </fill>
    <fill>
      <patternFill patternType="solid">
        <fgColor rgb="FFC6EFCE"/>
      </patternFill>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bgColor indexed="64"/>
      </patternFill>
    </fill>
    <fill>
      <patternFill patternType="solid">
        <fgColor theme="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25">
    <xf numFmtId="0" fontId="0" fillId="0" borderId="0">
      <alignment vertical="center"/>
    </xf>
    <xf numFmtId="0" fontId="19" fillId="0" borderId="0">
      <alignment horizontal="center"/>
    </xf>
    <xf numFmtId="0" fontId="19" fillId="0" borderId="0">
      <alignment horizontal="center"/>
    </xf>
    <xf numFmtId="0" fontId="19" fillId="0" borderId="0">
      <alignment horizontal="center" textRotation="90"/>
    </xf>
    <xf numFmtId="0" fontId="19" fillId="0" borderId="0">
      <alignment horizontal="center" textRotation="90"/>
    </xf>
    <xf numFmtId="0" fontId="20" fillId="0" borderId="0"/>
    <xf numFmtId="0" fontId="20" fillId="0" borderId="0"/>
    <xf numFmtId="176" fontId="20" fillId="0" borderId="0"/>
    <xf numFmtId="176" fontId="20" fillId="0" borderId="0"/>
    <xf numFmtId="0" fontId="21" fillId="0" borderId="0"/>
    <xf numFmtId="0" fontId="18" fillId="0" borderId="0"/>
    <xf numFmtId="0" fontId="18" fillId="0" borderId="0"/>
    <xf numFmtId="0" fontId="21" fillId="0" borderId="0"/>
    <xf numFmtId="0" fontId="17" fillId="0" borderId="0">
      <alignment vertical="center"/>
    </xf>
    <xf numFmtId="0" fontId="26" fillId="0" borderId="0" applyNumberFormat="0" applyFill="0" applyBorder="0" applyAlignment="0" applyProtection="0">
      <alignment vertical="top"/>
      <protection locked="0"/>
    </xf>
    <xf numFmtId="0" fontId="15" fillId="0" borderId="0">
      <alignment vertical="center"/>
    </xf>
    <xf numFmtId="0" fontId="14" fillId="0" borderId="0">
      <alignment vertical="center"/>
    </xf>
    <xf numFmtId="0" fontId="18" fillId="0" borderId="0">
      <alignment vertical="center"/>
    </xf>
    <xf numFmtId="38" fontId="18" fillId="0" borderId="0" applyFont="0" applyFill="0" applyBorder="0" applyAlignment="0" applyProtection="0">
      <alignment vertical="center"/>
    </xf>
    <xf numFmtId="0" fontId="13" fillId="0" borderId="0">
      <alignment vertical="center"/>
    </xf>
    <xf numFmtId="0" fontId="12" fillId="0" borderId="0">
      <alignment vertical="center"/>
    </xf>
    <xf numFmtId="0" fontId="22" fillId="2" borderId="0" applyNumberFormat="0" applyBorder="0" applyAlignment="0" applyProtection="0">
      <alignment vertical="center"/>
    </xf>
    <xf numFmtId="0" fontId="12" fillId="0" borderId="0">
      <alignment vertical="center"/>
    </xf>
    <xf numFmtId="0" fontId="10" fillId="0" borderId="0">
      <alignment vertical="center"/>
    </xf>
    <xf numFmtId="0" fontId="8" fillId="0" borderId="0">
      <alignment vertical="center"/>
    </xf>
  </cellStyleXfs>
  <cellXfs count="78">
    <xf numFmtId="0" fontId="0" fillId="0" borderId="0" xfId="0">
      <alignment vertical="center"/>
    </xf>
    <xf numFmtId="0" fontId="0" fillId="0" borderId="0" xfId="0" applyAlignment="1">
      <alignment vertical="center"/>
    </xf>
    <xf numFmtId="0" fontId="24" fillId="0" borderId="0" xfId="0" applyFont="1" applyFill="1">
      <alignment vertical="center"/>
    </xf>
    <xf numFmtId="0" fontId="17" fillId="0" borderId="0" xfId="13">
      <alignment vertical="center"/>
    </xf>
    <xf numFmtId="0" fontId="17" fillId="0" borderId="1" xfId="13" applyBorder="1">
      <alignment vertical="center"/>
    </xf>
    <xf numFmtId="0" fontId="24" fillId="0" borderId="1" xfId="0" applyFont="1" applyFill="1" applyBorder="1" applyAlignment="1">
      <alignment vertical="center" wrapText="1"/>
    </xf>
    <xf numFmtId="0" fontId="24" fillId="0" borderId="2" xfId="0" applyFont="1" applyFill="1" applyBorder="1">
      <alignment vertical="center"/>
    </xf>
    <xf numFmtId="0" fontId="24" fillId="0" borderId="1" xfId="0" applyFont="1" applyFill="1" applyBorder="1">
      <alignment vertical="center"/>
    </xf>
    <xf numFmtId="0" fontId="24" fillId="0" borderId="1" xfId="0" applyFont="1" applyFill="1" applyBorder="1" applyAlignment="1">
      <alignment horizontal="left" vertical="center"/>
    </xf>
    <xf numFmtId="0" fontId="16" fillId="0" borderId="1" xfId="13" applyFont="1" applyBorder="1">
      <alignment vertical="center"/>
    </xf>
    <xf numFmtId="0" fontId="16" fillId="0" borderId="1" xfId="13" applyFont="1" applyBorder="1" applyAlignment="1">
      <alignment vertical="center" wrapText="1"/>
    </xf>
    <xf numFmtId="0" fontId="24" fillId="0" borderId="4" xfId="0" applyFont="1" applyFill="1" applyBorder="1">
      <alignment vertical="center"/>
    </xf>
    <xf numFmtId="0" fontId="27" fillId="3" borderId="1" xfId="0" applyFont="1" applyFill="1" applyBorder="1" applyAlignment="1">
      <alignment vertical="top"/>
    </xf>
    <xf numFmtId="0" fontId="28" fillId="3" borderId="1" xfId="0" applyFont="1" applyFill="1" applyBorder="1" applyAlignment="1">
      <alignment vertical="top" wrapText="1"/>
    </xf>
    <xf numFmtId="0" fontId="28" fillId="3" borderId="4" xfId="0" applyFont="1" applyFill="1" applyBorder="1" applyAlignment="1">
      <alignment vertical="top"/>
    </xf>
    <xf numFmtId="0" fontId="28" fillId="3" borderId="2" xfId="0" applyFont="1" applyFill="1" applyBorder="1" applyAlignment="1">
      <alignment vertical="top"/>
    </xf>
    <xf numFmtId="0" fontId="0" fillId="0" borderId="0" xfId="0" applyAlignment="1">
      <alignment vertical="center" wrapText="1"/>
    </xf>
    <xf numFmtId="0" fontId="27" fillId="3" borderId="1" xfId="0" applyFont="1" applyFill="1" applyBorder="1" applyAlignment="1">
      <alignment vertical="top" wrapText="1"/>
    </xf>
    <xf numFmtId="0" fontId="24" fillId="0" borderId="1" xfId="0" applyFont="1" applyBorder="1" applyAlignment="1">
      <alignment vertical="center" wrapText="1"/>
    </xf>
    <xf numFmtId="0" fontId="0" fillId="0" borderId="0" xfId="0" applyBorder="1">
      <alignment vertical="center"/>
    </xf>
    <xf numFmtId="0" fontId="12" fillId="0" borderId="0" xfId="22">
      <alignment vertical="center"/>
    </xf>
    <xf numFmtId="0" fontId="31" fillId="0" borderId="1" xfId="0" applyFont="1" applyBorder="1" applyAlignment="1">
      <alignment horizontal="left" vertical="center"/>
    </xf>
    <xf numFmtId="49" fontId="12" fillId="0" borderId="0" xfId="22" applyNumberFormat="1">
      <alignment vertical="center"/>
    </xf>
    <xf numFmtId="0" fontId="11" fillId="0" borderId="0" xfId="13" applyFont="1">
      <alignment vertical="center"/>
    </xf>
    <xf numFmtId="0" fontId="11" fillId="0" borderId="1" xfId="13" applyFont="1" applyBorder="1">
      <alignment vertical="center"/>
    </xf>
    <xf numFmtId="0" fontId="18" fillId="0" borderId="1" xfId="22" applyFont="1" applyBorder="1">
      <alignment vertical="center"/>
    </xf>
    <xf numFmtId="0" fontId="31" fillId="0" borderId="1" xfId="0" applyFont="1" applyBorder="1" applyAlignment="1">
      <alignment horizontal="left" vertical="center" wrapText="1"/>
    </xf>
    <xf numFmtId="0" fontId="18" fillId="0" borderId="5" xfId="22" applyFont="1" applyBorder="1">
      <alignment vertical="center"/>
    </xf>
    <xf numFmtId="0" fontId="31" fillId="0" borderId="5" xfId="0" applyFont="1" applyBorder="1" applyAlignment="1">
      <alignment horizontal="left" vertical="center"/>
    </xf>
    <xf numFmtId="0" fontId="24" fillId="4" borderId="1" xfId="0" applyFont="1" applyFill="1" applyBorder="1">
      <alignment vertical="center"/>
    </xf>
    <xf numFmtId="0" fontId="24" fillId="4" borderId="0" xfId="0" applyFont="1" applyFill="1">
      <alignment vertical="center"/>
    </xf>
    <xf numFmtId="0" fontId="0" fillId="0" borderId="1" xfId="22" applyFont="1" applyBorder="1">
      <alignment vertical="center"/>
    </xf>
    <xf numFmtId="0" fontId="0" fillId="0" borderId="5" xfId="22" applyFont="1" applyBorder="1">
      <alignment vertical="center"/>
    </xf>
    <xf numFmtId="0" fontId="32" fillId="0" borderId="2" xfId="0" applyFont="1" applyFill="1" applyBorder="1">
      <alignment vertical="center"/>
    </xf>
    <xf numFmtId="0" fontId="33" fillId="0" borderId="1" xfId="0" applyFont="1" applyBorder="1" applyAlignment="1">
      <alignment horizontal="left" vertical="center"/>
    </xf>
    <xf numFmtId="0" fontId="10" fillId="0" borderId="1" xfId="13" applyFont="1" applyBorder="1">
      <alignment vertical="center"/>
    </xf>
    <xf numFmtId="0" fontId="9" fillId="0" borderId="1" xfId="13" applyFont="1" applyBorder="1">
      <alignment vertical="center"/>
    </xf>
    <xf numFmtId="0" fontId="8" fillId="0" borderId="0" xfId="24" applyFont="1">
      <alignment vertical="center"/>
    </xf>
    <xf numFmtId="0" fontId="8" fillId="0" borderId="0" xfId="24">
      <alignment vertical="center"/>
    </xf>
    <xf numFmtId="0" fontId="8" fillId="0" borderId="0" xfId="24" applyFill="1">
      <alignment vertical="center"/>
    </xf>
    <xf numFmtId="0" fontId="8" fillId="0" borderId="1" xfId="24" applyFont="1" applyFill="1" applyBorder="1">
      <alignment vertical="center"/>
    </xf>
    <xf numFmtId="0" fontId="8" fillId="0" borderId="1" xfId="24" applyFont="1" applyFill="1" applyBorder="1" applyAlignment="1">
      <alignment vertical="center" wrapText="1"/>
    </xf>
    <xf numFmtId="49" fontId="8" fillId="0" borderId="1" xfId="24" applyNumberFormat="1" applyFont="1" applyFill="1" applyBorder="1" applyAlignment="1">
      <alignment horizontal="right" vertical="center" wrapText="1"/>
    </xf>
    <xf numFmtId="14" fontId="8" fillId="0" borderId="1" xfId="24" quotePrefix="1" applyNumberFormat="1" applyFont="1" applyFill="1" applyBorder="1" applyAlignment="1">
      <alignment vertical="center" wrapText="1"/>
    </xf>
    <xf numFmtId="0" fontId="8" fillId="0" borderId="1" xfId="13" applyFont="1" applyFill="1" applyBorder="1" applyAlignment="1">
      <alignment vertical="center" wrapText="1"/>
    </xf>
    <xf numFmtId="0" fontId="28" fillId="3" borderId="1" xfId="0" applyFont="1" applyFill="1" applyBorder="1" applyAlignment="1">
      <alignment vertical="top"/>
    </xf>
    <xf numFmtId="0" fontId="30" fillId="3" borderId="1" xfId="0" applyFont="1" applyFill="1" applyBorder="1" applyAlignment="1">
      <alignment vertical="top" wrapText="1"/>
    </xf>
    <xf numFmtId="0" fontId="27" fillId="3" borderId="1" xfId="0" applyFont="1" applyFill="1" applyBorder="1" applyAlignment="1">
      <alignment horizontal="center" vertical="top"/>
    </xf>
    <xf numFmtId="0" fontId="27" fillId="7" borderId="1" xfId="0" applyFont="1" applyFill="1" applyBorder="1" applyAlignment="1">
      <alignment vertical="top" wrapText="1"/>
    </xf>
    <xf numFmtId="0" fontId="27" fillId="7" borderId="1" xfId="0" applyFont="1" applyFill="1" applyBorder="1" applyAlignment="1">
      <alignment vertical="top"/>
    </xf>
    <xf numFmtId="0" fontId="29" fillId="0" borderId="1" xfId="22" applyFont="1" applyBorder="1">
      <alignment vertical="center"/>
    </xf>
    <xf numFmtId="0" fontId="12" fillId="5" borderId="1" xfId="22" applyNumberFormat="1" applyFont="1" applyFill="1" applyBorder="1">
      <alignment vertical="center"/>
    </xf>
    <xf numFmtId="0" fontId="12" fillId="0" borderId="1" xfId="22" applyBorder="1">
      <alignment vertical="center"/>
    </xf>
    <xf numFmtId="0" fontId="31" fillId="0" borderId="5" xfId="0" applyFont="1" applyBorder="1" applyAlignment="1">
      <alignment horizontal="left" vertical="center" wrapText="1"/>
    </xf>
    <xf numFmtId="0" fontId="12" fillId="0" borderId="0" xfId="22" applyAlignment="1">
      <alignment vertical="center" wrapText="1"/>
    </xf>
    <xf numFmtId="0" fontId="24" fillId="4" borderId="5" xfId="0" applyFont="1" applyFill="1" applyBorder="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5" xfId="0" applyFont="1" applyFill="1" applyBorder="1" applyAlignment="1">
      <alignment horizontal="left" vertical="center"/>
    </xf>
    <xf numFmtId="0" fontId="24" fillId="4" borderId="5" xfId="0" applyFont="1" applyFill="1" applyBorder="1" applyAlignment="1">
      <alignment vertical="center" wrapText="1"/>
    </xf>
    <xf numFmtId="0" fontId="7" fillId="0" borderId="0" xfId="13" applyFont="1">
      <alignment vertical="center"/>
    </xf>
    <xf numFmtId="0" fontId="28" fillId="3" borderId="3" xfId="0" applyFont="1" applyFill="1" applyBorder="1" applyAlignment="1">
      <alignment vertical="top"/>
    </xf>
    <xf numFmtId="0" fontId="24" fillId="4" borderId="9" xfId="0" applyFont="1" applyFill="1" applyBorder="1">
      <alignment vertical="center"/>
    </xf>
    <xf numFmtId="0" fontId="24" fillId="0" borderId="3" xfId="0" applyFont="1" applyFill="1" applyBorder="1">
      <alignment vertical="center"/>
    </xf>
    <xf numFmtId="0" fontId="34" fillId="0" borderId="0" xfId="0" applyFont="1">
      <alignment vertical="center"/>
    </xf>
    <xf numFmtId="0" fontId="6" fillId="0" borderId="1" xfId="23" applyFont="1" applyBorder="1">
      <alignment vertical="center"/>
    </xf>
    <xf numFmtId="0" fontId="6" fillId="0" borderId="1" xfId="23" applyFont="1" applyFill="1" applyBorder="1" applyAlignment="1">
      <alignment vertical="center" wrapText="1"/>
    </xf>
    <xf numFmtId="0" fontId="6" fillId="0" borderId="1" xfId="24" applyFont="1" applyFill="1" applyBorder="1" applyAlignment="1">
      <alignment vertical="center" wrapText="1"/>
    </xf>
    <xf numFmtId="0" fontId="5" fillId="0" borderId="1" xfId="23" applyFont="1" applyFill="1" applyBorder="1" applyAlignment="1">
      <alignment vertical="center" wrapText="1"/>
    </xf>
    <xf numFmtId="0" fontId="4" fillId="0" borderId="1" xfId="24" applyFont="1" applyBorder="1" applyAlignment="1">
      <alignment vertical="center" wrapText="1"/>
    </xf>
    <xf numFmtId="0" fontId="3" fillId="0" borderId="1" xfId="24" applyFont="1" applyFill="1" applyBorder="1" applyAlignment="1">
      <alignment vertical="center" wrapText="1"/>
    </xf>
    <xf numFmtId="0" fontId="2" fillId="0" borderId="0" xfId="13" applyFont="1">
      <alignment vertical="center"/>
    </xf>
    <xf numFmtId="49" fontId="36" fillId="5" borderId="1" xfId="23" applyNumberFormat="1" applyFont="1" applyFill="1" applyBorder="1">
      <alignment vertical="center"/>
    </xf>
    <xf numFmtId="0" fontId="27" fillId="6" borderId="6" xfId="0" applyFont="1" applyFill="1" applyBorder="1" applyAlignment="1">
      <alignment horizontal="center" vertical="center"/>
    </xf>
    <xf numFmtId="0" fontId="28" fillId="6" borderId="5" xfId="0" applyFont="1" applyFill="1" applyBorder="1" applyAlignment="1">
      <alignment horizontal="center" vertical="center"/>
    </xf>
    <xf numFmtId="0" fontId="27" fillId="7" borderId="4" xfId="0" applyFont="1" applyFill="1" applyBorder="1" applyAlignment="1">
      <alignment horizontal="center" vertical="top"/>
    </xf>
    <xf numFmtId="0" fontId="27" fillId="7" borderId="3" xfId="0" applyFont="1" applyFill="1" applyBorder="1" applyAlignment="1">
      <alignment horizontal="center" vertical="top"/>
    </xf>
    <xf numFmtId="0" fontId="27" fillId="7" borderId="2" xfId="0" applyFont="1" applyFill="1" applyBorder="1" applyAlignment="1">
      <alignment horizontal="center" vertical="top"/>
    </xf>
  </cellXfs>
  <cellStyles count="25">
    <cellStyle name="Heading" xfId="1"/>
    <cellStyle name="Heading 2" xfId="2"/>
    <cellStyle name="Heading1" xfId="3"/>
    <cellStyle name="Heading1 2" xfId="4"/>
    <cellStyle name="Result" xfId="5"/>
    <cellStyle name="Result 2" xfId="6"/>
    <cellStyle name="Result2" xfId="7"/>
    <cellStyle name="Result2 2" xfId="8"/>
    <cellStyle name="ハイパーリンク 2" xfId="14"/>
    <cellStyle name="桁区切り 2" xfId="18"/>
    <cellStyle name="標準" xfId="0" builtinId="0"/>
    <cellStyle name="標準 2" xfId="9"/>
    <cellStyle name="標準 2 2" xfId="10"/>
    <cellStyle name="標準 2 3" xfId="17"/>
    <cellStyle name="標準 3" xfId="11"/>
    <cellStyle name="標準 4" xfId="12"/>
    <cellStyle name="標準 5" xfId="13"/>
    <cellStyle name="標準 5 2" xfId="19"/>
    <cellStyle name="標準 5 3" xfId="22"/>
    <cellStyle name="標準 5 4" xfId="23"/>
    <cellStyle name="標準 5 4 2" xfId="24"/>
    <cellStyle name="標準 6" xfId="15"/>
    <cellStyle name="標準 6 2" xfId="16"/>
    <cellStyle name="標準 7" xfId="20"/>
    <cellStyle name="良い 2" xfId="21"/>
  </cellStyles>
  <dxfs count="322">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rgb="FFFF0000"/>
        </patternFill>
      </fill>
    </dxf>
    <dxf>
      <fill>
        <patternFill>
          <bgColor theme="9" tint="0.59996337778862885"/>
        </patternFill>
      </fill>
    </dxf>
    <dxf>
      <fill>
        <patternFill>
          <bgColor theme="0" tint="-0.24994659260841701"/>
        </patternFill>
      </fill>
    </dxf>
    <dxf>
      <fill>
        <patternFill>
          <bgColor rgb="FFFF0000"/>
        </patternFill>
      </fill>
    </dxf>
    <dxf>
      <fill>
        <patternFill>
          <bgColor theme="9" tint="0.59996337778862885"/>
        </patternFill>
      </fill>
    </dxf>
    <dxf>
      <fill>
        <patternFill>
          <bgColor theme="0" tint="-0.24994659260841701"/>
        </patternFill>
      </fill>
    </dxf>
    <dxf>
      <fill>
        <patternFill>
          <bgColor rgb="FFFF0000"/>
        </patternFill>
      </fill>
    </dxf>
    <dxf>
      <fill>
        <patternFill>
          <bgColor theme="9" tint="0.59996337778862885"/>
        </patternFill>
      </fill>
    </dxf>
    <dxf>
      <fill>
        <patternFill>
          <bgColor theme="0" tint="-0.24994659260841701"/>
        </patternFill>
      </fill>
    </dxf>
    <dxf>
      <fill>
        <patternFill>
          <bgColor rgb="FFFF0000"/>
        </patternFill>
      </fill>
    </dxf>
    <dxf>
      <font>
        <b val="0"/>
        <i/>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pageSetUpPr fitToPage="1"/>
  </sheetPr>
  <dimension ref="A1:L3"/>
  <sheetViews>
    <sheetView tabSelected="1" zoomScale="80" zoomScaleNormal="80" workbookViewId="0"/>
  </sheetViews>
  <sheetFormatPr defaultRowHeight="13.5"/>
  <cols>
    <col min="1" max="1" width="22.375" style="38" customWidth="1"/>
    <col min="2" max="2" width="18.25" style="38" customWidth="1"/>
    <col min="3" max="3" width="21.75" style="38" bestFit="1" customWidth="1"/>
    <col min="4" max="4" width="29.875" style="38" customWidth="1"/>
    <col min="5" max="5" width="33.25" style="38" customWidth="1"/>
    <col min="6" max="6" width="16.375" style="37" customWidth="1"/>
    <col min="7" max="7" width="26.75" style="37" customWidth="1"/>
    <col min="8" max="8" width="19" style="37" customWidth="1"/>
    <col min="9" max="9" width="18.5" style="37" customWidth="1"/>
    <col min="10" max="10" width="17" style="37" customWidth="1"/>
    <col min="11" max="11" width="17.75" style="38" customWidth="1"/>
    <col min="12" max="12" width="13.5" style="38" customWidth="1"/>
    <col min="13" max="16384" width="9" style="38"/>
  </cols>
  <sheetData>
    <row r="1" spans="1:12" s="60" customFormat="1" ht="27">
      <c r="A1" s="17" t="s">
        <v>637</v>
      </c>
      <c r="B1" s="17" t="s">
        <v>638</v>
      </c>
      <c r="C1" s="12" t="s">
        <v>639</v>
      </c>
      <c r="D1" s="12" t="s">
        <v>640</v>
      </c>
      <c r="E1" s="12" t="s">
        <v>641</v>
      </c>
      <c r="F1" s="17" t="s">
        <v>642</v>
      </c>
      <c r="G1" s="17" t="s">
        <v>643</v>
      </c>
      <c r="H1" s="17" t="s">
        <v>644</v>
      </c>
      <c r="I1" s="12" t="s">
        <v>645</v>
      </c>
      <c r="J1" s="12" t="s">
        <v>646</v>
      </c>
      <c r="K1" s="12" t="s">
        <v>647</v>
      </c>
      <c r="L1" s="12" t="s">
        <v>648</v>
      </c>
    </row>
    <row r="2" spans="1:12" s="39" customFormat="1" ht="94.5">
      <c r="A2" s="40" t="s">
        <v>656</v>
      </c>
      <c r="B2" s="67" t="s">
        <v>945</v>
      </c>
      <c r="C2" s="69" t="s">
        <v>1008</v>
      </c>
      <c r="D2" s="44" t="s">
        <v>657</v>
      </c>
      <c r="E2" s="70" t="s">
        <v>1017</v>
      </c>
      <c r="F2" s="41" t="s">
        <v>649</v>
      </c>
      <c r="G2" s="41" t="s">
        <v>650</v>
      </c>
      <c r="H2" s="41" t="s">
        <v>651</v>
      </c>
      <c r="I2" s="41" t="s">
        <v>652</v>
      </c>
      <c r="J2" s="41"/>
      <c r="K2" s="42"/>
      <c r="L2" s="43">
        <v>41971</v>
      </c>
    </row>
    <row r="3" spans="1:12" ht="27">
      <c r="F3" s="41" t="s">
        <v>653</v>
      </c>
      <c r="G3" s="41" t="s">
        <v>654</v>
      </c>
      <c r="H3" s="41" t="s">
        <v>655</v>
      </c>
    </row>
  </sheetData>
  <phoneticPr fontId="23"/>
  <pageMargins left="0.70866141732283472" right="0.70866141732283472" top="0.74803149606299213" bottom="0.74803149606299213" header="0.31496062992125984" footer="0.31496062992125984"/>
  <pageSetup paperSize="9" scale="51" fitToHeight="0" orientation="landscape" r:id="rId1"/>
  <headerFooter>
    <oddHeader>&amp;RIMI移動・交通ドメイン語彙サンプル
[&amp;Aテーブル]</oddHeader>
    <oddFooter>&amp;P / &amp;N ページ</oddFooter>
  </headerFooter>
</worksheet>
</file>

<file path=xl/worksheets/sheet2.xml><?xml version="1.0" encoding="utf-8"?>
<worksheet xmlns="http://schemas.openxmlformats.org/spreadsheetml/2006/main" xmlns:r="http://schemas.openxmlformats.org/officeDocument/2006/relationships">
  <sheetPr codeName="Sheet2">
    <tabColor theme="9"/>
    <pageSetUpPr fitToPage="1"/>
  </sheetPr>
  <dimension ref="A1:J284"/>
  <sheetViews>
    <sheetView zoomScale="80" zoomScaleNormal="80" zoomScaleSheetLayoutView="80" workbookViewId="0"/>
  </sheetViews>
  <sheetFormatPr defaultRowHeight="13.5"/>
  <cols>
    <col min="1" max="1" width="1.875" style="19" customWidth="1"/>
    <col min="2" max="2" width="6.625" style="19" customWidth="1"/>
    <col min="3" max="3" width="26.25" customWidth="1"/>
    <col min="4" max="4" width="42.625" bestFit="1" customWidth="1"/>
    <col min="5" max="5" width="32" bestFit="1" customWidth="1"/>
    <col min="6" max="6" width="25.5" bestFit="1" customWidth="1"/>
    <col min="7" max="7" width="13.375" bestFit="1" customWidth="1"/>
    <col min="8" max="8" width="61.875" bestFit="1" customWidth="1"/>
    <col min="9" max="9" width="48" style="1" bestFit="1" customWidth="1"/>
    <col min="10" max="10" width="29.875" style="16" customWidth="1"/>
  </cols>
  <sheetData>
    <row r="1" spans="1:10" s="64" customFormat="1" ht="27" customHeight="1">
      <c r="A1" s="14" t="s">
        <v>658</v>
      </c>
      <c r="B1" s="61"/>
      <c r="C1" s="15"/>
      <c r="D1" s="45" t="s">
        <v>659</v>
      </c>
      <c r="E1" s="45" t="s">
        <v>660</v>
      </c>
      <c r="F1" s="45" t="s">
        <v>820</v>
      </c>
      <c r="G1" s="46" t="s">
        <v>860</v>
      </c>
      <c r="H1" s="13" t="s">
        <v>661</v>
      </c>
      <c r="I1" s="13" t="s">
        <v>662</v>
      </c>
      <c r="J1" s="13" t="s">
        <v>663</v>
      </c>
    </row>
    <row r="2" spans="1:10" s="30" customFormat="1" ht="27">
      <c r="A2" s="56" t="s">
        <v>104</v>
      </c>
      <c r="B2" s="62"/>
      <c r="C2" s="57"/>
      <c r="D2" s="29" t="str">
        <f>"tr:"&amp;A2</f>
        <v>tr:駅</v>
      </c>
      <c r="E2" s="55"/>
      <c r="F2" s="55" t="s">
        <v>964</v>
      </c>
      <c r="G2" s="58"/>
      <c r="H2" s="59" t="s">
        <v>450</v>
      </c>
      <c r="I2" s="55"/>
      <c r="J2" s="59"/>
    </row>
    <row r="3" spans="1:10" s="2" customFormat="1">
      <c r="A3" s="11"/>
      <c r="B3" s="63" t="s">
        <v>862</v>
      </c>
      <c r="C3" s="6"/>
      <c r="D3" s="7" t="str">
        <f>$D$2&amp;"_"&amp;B3</f>
        <v>tr:駅_管轄事業者</v>
      </c>
      <c r="E3" s="7" t="s">
        <v>861</v>
      </c>
      <c r="F3" s="7"/>
      <c r="G3" s="7" t="s">
        <v>155</v>
      </c>
      <c r="H3" s="5" t="s">
        <v>863</v>
      </c>
      <c r="I3" s="7" t="s">
        <v>106</v>
      </c>
      <c r="J3" s="5"/>
    </row>
    <row r="4" spans="1:10" s="2" customFormat="1">
      <c r="A4" s="11"/>
      <c r="B4" s="63" t="s">
        <v>107</v>
      </c>
      <c r="C4" s="6"/>
      <c r="D4" s="7" t="str">
        <f t="shared" ref="D4:D12" si="0">$D$2&amp;"_"&amp;B4</f>
        <v>tr:駅_開業年月日</v>
      </c>
      <c r="E4" s="7" t="s">
        <v>114</v>
      </c>
      <c r="F4" s="7"/>
      <c r="G4" s="7" t="s">
        <v>9</v>
      </c>
      <c r="H4" s="5" t="s">
        <v>872</v>
      </c>
      <c r="I4" s="7"/>
      <c r="J4" s="18"/>
    </row>
    <row r="5" spans="1:10" s="2" customFormat="1">
      <c r="A5" s="11"/>
      <c r="B5" s="63" t="s">
        <v>108</v>
      </c>
      <c r="C5" s="6"/>
      <c r="D5" s="7" t="str">
        <f t="shared" si="0"/>
        <v>tr:駅_一日平均乗車人数</v>
      </c>
      <c r="E5" s="7" t="s">
        <v>822</v>
      </c>
      <c r="F5" s="7"/>
      <c r="G5" s="7" t="s">
        <v>9</v>
      </c>
      <c r="H5" s="5" t="s">
        <v>461</v>
      </c>
      <c r="I5" s="7"/>
      <c r="J5" s="18"/>
    </row>
    <row r="6" spans="1:10" s="2" customFormat="1">
      <c r="A6" s="11"/>
      <c r="B6" s="63" t="s">
        <v>109</v>
      </c>
      <c r="C6" s="6"/>
      <c r="D6" s="7" t="str">
        <f t="shared" si="0"/>
        <v>tr:駅_一日平均降車人数</v>
      </c>
      <c r="E6" s="7" t="s">
        <v>822</v>
      </c>
      <c r="F6" s="7"/>
      <c r="G6" s="7" t="s">
        <v>9</v>
      </c>
      <c r="H6" s="5" t="s">
        <v>460</v>
      </c>
      <c r="I6" s="7"/>
      <c r="J6" s="18"/>
    </row>
    <row r="7" spans="1:10" s="2" customFormat="1">
      <c r="A7" s="11"/>
      <c r="B7" s="63" t="s">
        <v>116</v>
      </c>
      <c r="C7" s="6"/>
      <c r="D7" s="7" t="str">
        <f t="shared" si="0"/>
        <v>tr:駅_所属路線</v>
      </c>
      <c r="E7" s="7" t="s">
        <v>141</v>
      </c>
      <c r="F7" s="7"/>
      <c r="G7" s="7" t="s">
        <v>155</v>
      </c>
      <c r="H7" s="5" t="s">
        <v>484</v>
      </c>
      <c r="I7" s="7"/>
      <c r="J7" s="18"/>
    </row>
    <row r="8" spans="1:10" s="2" customFormat="1">
      <c r="A8" s="11"/>
      <c r="B8" s="63" t="s">
        <v>315</v>
      </c>
      <c r="C8" s="6"/>
      <c r="D8" s="7" t="str">
        <f t="shared" si="0"/>
        <v>tr:駅_路線別駅情報</v>
      </c>
      <c r="E8" s="7" t="s">
        <v>95</v>
      </c>
      <c r="F8" s="7"/>
      <c r="G8" s="7" t="s">
        <v>156</v>
      </c>
      <c r="H8" s="5" t="s">
        <v>462</v>
      </c>
      <c r="I8" s="7"/>
      <c r="J8" s="5"/>
    </row>
    <row r="9" spans="1:10" s="2" customFormat="1">
      <c r="A9" s="11"/>
      <c r="B9" s="63" t="s">
        <v>117</v>
      </c>
      <c r="C9" s="6"/>
      <c r="D9" s="7" t="str">
        <f t="shared" si="0"/>
        <v>tr:駅_接続路線</v>
      </c>
      <c r="E9" s="7" t="s">
        <v>141</v>
      </c>
      <c r="F9" s="7"/>
      <c r="G9" s="7" t="s">
        <v>155</v>
      </c>
      <c r="H9" s="5" t="s">
        <v>485</v>
      </c>
      <c r="I9" s="7"/>
      <c r="J9" s="18"/>
    </row>
    <row r="10" spans="1:10" s="2" customFormat="1">
      <c r="A10" s="11"/>
      <c r="B10" s="63" t="s">
        <v>316</v>
      </c>
      <c r="C10" s="6"/>
      <c r="D10" s="7" t="str">
        <f t="shared" si="0"/>
        <v>tr:駅_駅構内</v>
      </c>
      <c r="E10" s="7" t="s">
        <v>317</v>
      </c>
      <c r="F10" s="7"/>
      <c r="G10" s="7" t="s">
        <v>156</v>
      </c>
      <c r="H10" s="5" t="s">
        <v>464</v>
      </c>
      <c r="I10" s="7"/>
      <c r="J10" s="18"/>
    </row>
    <row r="11" spans="1:10" s="2" customFormat="1">
      <c r="A11" s="11"/>
      <c r="B11" s="63" t="s">
        <v>120</v>
      </c>
      <c r="C11" s="6"/>
      <c r="D11" s="7" t="str">
        <f t="shared" si="0"/>
        <v>tr:駅_駅出入口情報</v>
      </c>
      <c r="E11" s="7" t="s">
        <v>143</v>
      </c>
      <c r="F11" s="7"/>
      <c r="G11" s="7" t="s">
        <v>155</v>
      </c>
      <c r="H11" s="5" t="s">
        <v>466</v>
      </c>
      <c r="I11" s="7"/>
      <c r="J11" s="18"/>
    </row>
    <row r="12" spans="1:10" s="2" customFormat="1">
      <c r="A12" s="11"/>
      <c r="B12" s="63" t="s">
        <v>121</v>
      </c>
      <c r="C12" s="6"/>
      <c r="D12" s="7" t="str">
        <f t="shared" si="0"/>
        <v>tr:駅_周辺案内</v>
      </c>
      <c r="E12" s="7" t="s">
        <v>448</v>
      </c>
      <c r="F12" s="7"/>
      <c r="G12" s="7" t="s">
        <v>155</v>
      </c>
      <c r="H12" s="5" t="s">
        <v>465</v>
      </c>
      <c r="I12" s="7"/>
      <c r="J12" s="18"/>
    </row>
    <row r="13" spans="1:10" s="30" customFormat="1">
      <c r="A13" s="56" t="s">
        <v>110</v>
      </c>
      <c r="B13" s="62"/>
      <c r="C13" s="57"/>
      <c r="D13" s="29" t="str">
        <f>"tr:"&amp;A13</f>
        <v>tr:駅構内</v>
      </c>
      <c r="E13" s="55"/>
      <c r="F13" s="55" t="s">
        <v>159</v>
      </c>
      <c r="G13" s="58"/>
      <c r="H13" s="59" t="s">
        <v>463</v>
      </c>
      <c r="I13" s="55"/>
      <c r="J13" s="59"/>
    </row>
    <row r="14" spans="1:10" s="2" customFormat="1">
      <c r="A14" s="11"/>
      <c r="B14" s="63" t="s">
        <v>84</v>
      </c>
      <c r="C14" s="6"/>
      <c r="D14" s="7" t="str">
        <f>$D$13&amp;"_"&amp;B14</f>
        <v>tr:駅構内_駅</v>
      </c>
      <c r="E14" s="7" t="s">
        <v>103</v>
      </c>
      <c r="F14" s="7"/>
      <c r="G14" s="7" t="s">
        <v>9</v>
      </c>
      <c r="H14" s="5" t="s">
        <v>939</v>
      </c>
      <c r="I14" s="7"/>
      <c r="J14" s="5"/>
    </row>
    <row r="15" spans="1:10" s="2" customFormat="1">
      <c r="A15" s="11"/>
      <c r="B15" s="63" t="s">
        <v>111</v>
      </c>
      <c r="C15" s="6"/>
      <c r="D15" s="7" t="str">
        <f t="shared" ref="D15:D22" si="1">$D$13&amp;"_"&amp;B15</f>
        <v>tr:駅構内_深さ</v>
      </c>
      <c r="E15" s="7" t="s">
        <v>112</v>
      </c>
      <c r="F15" s="7"/>
      <c r="G15" s="7" t="s">
        <v>156</v>
      </c>
      <c r="H15" s="5" t="s">
        <v>467</v>
      </c>
      <c r="I15" s="7"/>
      <c r="J15" s="18"/>
    </row>
    <row r="16" spans="1:10" s="2" customFormat="1">
      <c r="A16" s="11"/>
      <c r="B16" s="63" t="s">
        <v>118</v>
      </c>
      <c r="C16" s="6"/>
      <c r="D16" s="7" t="str">
        <f t="shared" si="1"/>
        <v>tr:駅構内_バリアフリー情報</v>
      </c>
      <c r="E16" s="7" t="s">
        <v>196</v>
      </c>
      <c r="F16" s="7"/>
      <c r="G16" s="7" t="s">
        <v>155</v>
      </c>
      <c r="H16" s="5" t="s">
        <v>468</v>
      </c>
      <c r="I16" s="7"/>
      <c r="J16" s="18"/>
    </row>
    <row r="17" spans="1:10" s="2" customFormat="1">
      <c r="A17" s="11"/>
      <c r="B17" s="63" t="s">
        <v>324</v>
      </c>
      <c r="C17" s="6"/>
      <c r="D17" s="7" t="str">
        <f t="shared" si="1"/>
        <v>tr:駅構内_ホームドア・可動ステップの設置有無</v>
      </c>
      <c r="E17" s="7" t="s">
        <v>149</v>
      </c>
      <c r="F17" s="7"/>
      <c r="G17" s="7" t="s">
        <v>156</v>
      </c>
      <c r="H17" s="5" t="s">
        <v>469</v>
      </c>
      <c r="I17" s="7"/>
      <c r="J17" s="18"/>
    </row>
    <row r="18" spans="1:10" s="2" customFormat="1">
      <c r="A18" s="11"/>
      <c r="B18" s="63" t="s">
        <v>325</v>
      </c>
      <c r="C18" s="6"/>
      <c r="D18" s="7" t="str">
        <f t="shared" si="1"/>
        <v>tr:駅構内_AEDの設置有無</v>
      </c>
      <c r="E18" s="7" t="s">
        <v>149</v>
      </c>
      <c r="F18" s="7"/>
      <c r="G18" s="7" t="s">
        <v>156</v>
      </c>
      <c r="H18" s="5" t="s">
        <v>470</v>
      </c>
      <c r="I18" s="7"/>
      <c r="J18" s="18"/>
    </row>
    <row r="19" spans="1:10" s="2" customFormat="1">
      <c r="A19" s="11"/>
      <c r="B19" s="63" t="s">
        <v>326</v>
      </c>
      <c r="C19" s="6"/>
      <c r="D19" s="7" t="str">
        <f t="shared" si="1"/>
        <v>tr:駅構内_駅係員呼出しインターホンの設置有無</v>
      </c>
      <c r="E19" s="7" t="s">
        <v>149</v>
      </c>
      <c r="F19" s="7"/>
      <c r="G19" s="7" t="s">
        <v>156</v>
      </c>
      <c r="H19" s="5" t="s">
        <v>471</v>
      </c>
      <c r="I19" s="7"/>
      <c r="J19" s="18"/>
    </row>
    <row r="20" spans="1:10" s="2" customFormat="1">
      <c r="A20" s="11"/>
      <c r="B20" s="63" t="s">
        <v>327</v>
      </c>
      <c r="C20" s="6"/>
      <c r="D20" s="7" t="str">
        <f t="shared" si="1"/>
        <v>tr:駅構内_非常停止ボタンの設置有無</v>
      </c>
      <c r="E20" s="7" t="s">
        <v>149</v>
      </c>
      <c r="F20" s="7"/>
      <c r="G20" s="7" t="s">
        <v>156</v>
      </c>
      <c r="H20" s="5" t="s">
        <v>472</v>
      </c>
      <c r="I20" s="7"/>
      <c r="J20" s="18"/>
    </row>
    <row r="21" spans="1:10" s="2" customFormat="1">
      <c r="A21" s="11"/>
      <c r="B21" s="63" t="s">
        <v>328</v>
      </c>
      <c r="C21" s="6"/>
      <c r="D21" s="7" t="str">
        <f t="shared" si="1"/>
        <v>tr:駅構内_可動式ホーム柵の設置有無</v>
      </c>
      <c r="E21" s="7" t="s">
        <v>149</v>
      </c>
      <c r="F21" s="7"/>
      <c r="G21" s="7" t="s">
        <v>156</v>
      </c>
      <c r="H21" s="5" t="s">
        <v>473</v>
      </c>
      <c r="I21" s="7"/>
      <c r="J21" s="18"/>
    </row>
    <row r="22" spans="1:10" s="2" customFormat="1">
      <c r="A22" s="11"/>
      <c r="B22" s="63" t="s">
        <v>329</v>
      </c>
      <c r="C22" s="6"/>
      <c r="D22" s="7" t="str">
        <f t="shared" si="1"/>
        <v>tr:駅構内_ホーム端転落防止柵の設置有無</v>
      </c>
      <c r="E22" s="7" t="s">
        <v>149</v>
      </c>
      <c r="F22" s="7"/>
      <c r="G22" s="7" t="s">
        <v>156</v>
      </c>
      <c r="H22" s="5" t="s">
        <v>474</v>
      </c>
      <c r="I22" s="7"/>
      <c r="J22" s="18"/>
    </row>
    <row r="23" spans="1:10" s="30" customFormat="1">
      <c r="A23" s="56" t="s">
        <v>158</v>
      </c>
      <c r="B23" s="62"/>
      <c r="C23" s="57"/>
      <c r="D23" s="29" t="str">
        <f>"tr:"&amp;A23</f>
        <v>tr:改札口</v>
      </c>
      <c r="E23" s="55"/>
      <c r="F23" s="55" t="s">
        <v>159</v>
      </c>
      <c r="G23" s="58"/>
      <c r="H23" s="59" t="s">
        <v>823</v>
      </c>
      <c r="I23" s="55"/>
      <c r="J23" s="59"/>
    </row>
    <row r="24" spans="1:10" s="2" customFormat="1">
      <c r="A24" s="11"/>
      <c r="B24" s="63" t="s">
        <v>160</v>
      </c>
      <c r="C24" s="6"/>
      <c r="D24" s="7" t="str">
        <f>$D$23&amp;"_"&amp;B24</f>
        <v>tr:改札口_ICカード対応</v>
      </c>
      <c r="E24" s="7" t="s">
        <v>149</v>
      </c>
      <c r="F24" s="7"/>
      <c r="G24" s="7" t="s">
        <v>156</v>
      </c>
      <c r="H24" s="5" t="s">
        <v>475</v>
      </c>
      <c r="I24" s="7"/>
      <c r="J24" s="18"/>
    </row>
    <row r="25" spans="1:10" s="30" customFormat="1">
      <c r="A25" s="56" t="s">
        <v>824</v>
      </c>
      <c r="B25" s="62"/>
      <c r="C25" s="57"/>
      <c r="D25" s="29" t="str">
        <f>"tr:"&amp;A25</f>
        <v>tr:ホーム</v>
      </c>
      <c r="E25" s="55"/>
      <c r="F25" s="55" t="s">
        <v>159</v>
      </c>
      <c r="G25" s="58"/>
      <c r="H25" s="59" t="s">
        <v>825</v>
      </c>
      <c r="I25" s="55"/>
      <c r="J25" s="59"/>
    </row>
    <row r="26" spans="1:10" s="2" customFormat="1">
      <c r="A26" s="11"/>
      <c r="B26" s="63" t="s">
        <v>204</v>
      </c>
      <c r="C26" s="6"/>
      <c r="D26" s="7" t="str">
        <f>$D$25&amp;"_"&amp;B26</f>
        <v>tr:ホーム_のりば番号</v>
      </c>
      <c r="E26" s="7" t="s">
        <v>113</v>
      </c>
      <c r="F26" s="7"/>
      <c r="G26" s="7" t="s">
        <v>156</v>
      </c>
      <c r="H26" s="5" t="s">
        <v>476</v>
      </c>
      <c r="I26" s="7"/>
      <c r="J26" s="18"/>
    </row>
    <row r="27" spans="1:10" s="2" customFormat="1">
      <c r="A27" s="11"/>
      <c r="B27" s="63" t="s">
        <v>83</v>
      </c>
      <c r="C27" s="6"/>
      <c r="D27" s="7" t="str">
        <f t="shared" ref="D27:D30" si="2">$D$25&amp;"_"&amp;B27</f>
        <v>tr:ホーム_路線</v>
      </c>
      <c r="E27" s="7" t="s">
        <v>141</v>
      </c>
      <c r="F27" s="7"/>
      <c r="G27" s="7" t="s">
        <v>155</v>
      </c>
      <c r="H27" s="5" t="s">
        <v>477</v>
      </c>
      <c r="I27" s="7"/>
      <c r="J27" s="18"/>
    </row>
    <row r="28" spans="1:10" s="2" customFormat="1">
      <c r="A28" s="11"/>
      <c r="B28" s="63" t="s">
        <v>32</v>
      </c>
      <c r="C28" s="6"/>
      <c r="D28" s="7" t="str">
        <f t="shared" si="2"/>
        <v>tr:ホーム_方面</v>
      </c>
      <c r="E28" s="7" t="s">
        <v>113</v>
      </c>
      <c r="F28" s="7"/>
      <c r="G28" s="7" t="s">
        <v>155</v>
      </c>
      <c r="H28" s="5" t="s">
        <v>480</v>
      </c>
      <c r="I28" s="7"/>
      <c r="J28" s="18"/>
    </row>
    <row r="29" spans="1:10" s="2" customFormat="1">
      <c r="A29" s="11"/>
      <c r="B29" s="63" t="s">
        <v>119</v>
      </c>
      <c r="C29" s="6"/>
      <c r="D29" s="7" t="str">
        <f t="shared" si="2"/>
        <v>tr:ホーム_時刻表</v>
      </c>
      <c r="E29" s="7" t="s">
        <v>142</v>
      </c>
      <c r="F29" s="7"/>
      <c r="G29" s="7" t="s">
        <v>155</v>
      </c>
      <c r="H29" s="5" t="s">
        <v>479</v>
      </c>
      <c r="I29" s="7"/>
      <c r="J29" s="18"/>
    </row>
    <row r="30" spans="1:10" s="2" customFormat="1">
      <c r="A30" s="11"/>
      <c r="B30" s="63" t="s">
        <v>22</v>
      </c>
      <c r="C30" s="6"/>
      <c r="D30" s="7" t="str">
        <f t="shared" si="2"/>
        <v>tr:ホーム_長さ</v>
      </c>
      <c r="E30" s="7" t="s">
        <v>112</v>
      </c>
      <c r="F30" s="7"/>
      <c r="G30" s="7" t="s">
        <v>156</v>
      </c>
      <c r="H30" s="5" t="s">
        <v>478</v>
      </c>
      <c r="I30" s="7"/>
      <c r="J30" s="18"/>
    </row>
    <row r="31" spans="1:10" s="30" customFormat="1" ht="27">
      <c r="A31" s="56" t="s">
        <v>934</v>
      </c>
      <c r="B31" s="62"/>
      <c r="C31" s="57"/>
      <c r="D31" s="29" t="str">
        <f>"tr:"&amp;A31</f>
        <v>tr:駅構内施設</v>
      </c>
      <c r="E31" s="55"/>
      <c r="F31" s="55" t="s">
        <v>122</v>
      </c>
      <c r="G31" s="58"/>
      <c r="H31" s="59" t="s">
        <v>451</v>
      </c>
      <c r="I31" s="55"/>
      <c r="J31" s="59"/>
    </row>
    <row r="32" spans="1:10" s="2" customFormat="1">
      <c r="A32" s="11"/>
      <c r="B32" s="63" t="s">
        <v>123</v>
      </c>
      <c r="C32" s="6"/>
      <c r="D32" s="7" t="str">
        <f>$D$31&amp;"_"&amp;B32</f>
        <v>tr:駅構内施設_定休日</v>
      </c>
      <c r="E32" s="7" t="s">
        <v>433</v>
      </c>
      <c r="F32" s="7"/>
      <c r="G32" s="7" t="s">
        <v>155</v>
      </c>
      <c r="H32" s="5" t="s">
        <v>512</v>
      </c>
      <c r="I32" s="7"/>
      <c r="J32" s="18"/>
    </row>
    <row r="33" spans="1:10" s="2" customFormat="1">
      <c r="A33" s="11"/>
      <c r="B33" s="63" t="s">
        <v>323</v>
      </c>
      <c r="C33" s="6"/>
      <c r="D33" s="7" t="str">
        <f t="shared" ref="D33:D34" si="3">$D$31&amp;"_"&amp;B33</f>
        <v>tr:駅構内施設_ICカードでの支払い可否</v>
      </c>
      <c r="E33" s="7" t="s">
        <v>149</v>
      </c>
      <c r="F33" s="7"/>
      <c r="G33" s="7" t="s">
        <v>156</v>
      </c>
      <c r="H33" s="5" t="s">
        <v>513</v>
      </c>
      <c r="I33" s="7"/>
      <c r="J33" s="18"/>
    </row>
    <row r="34" spans="1:10" s="2" customFormat="1">
      <c r="A34" s="11"/>
      <c r="B34" s="63" t="s">
        <v>21</v>
      </c>
      <c r="C34" s="6"/>
      <c r="D34" s="7" t="str">
        <f t="shared" si="3"/>
        <v>tr:駅構内施設_種別</v>
      </c>
      <c r="E34" s="7" t="s">
        <v>933</v>
      </c>
      <c r="F34" s="7"/>
      <c r="G34" s="7" t="s">
        <v>156</v>
      </c>
      <c r="H34" s="5" t="s">
        <v>514</v>
      </c>
      <c r="I34" s="7"/>
      <c r="J34" s="18"/>
    </row>
    <row r="35" spans="1:10" s="30" customFormat="1">
      <c r="A35" s="56" t="s">
        <v>832</v>
      </c>
      <c r="B35" s="62"/>
      <c r="C35" s="57"/>
      <c r="D35" s="29" t="str">
        <f>"tr:"&amp;A35</f>
        <v>tr:ATM</v>
      </c>
      <c r="E35" s="55"/>
      <c r="F35" s="55" t="s">
        <v>936</v>
      </c>
      <c r="G35" s="58"/>
      <c r="H35" s="59" t="s">
        <v>452</v>
      </c>
      <c r="I35" s="55"/>
      <c r="J35" s="59"/>
    </row>
    <row r="36" spans="1:10" s="2" customFormat="1">
      <c r="A36" s="11"/>
      <c r="B36" s="63" t="s">
        <v>321</v>
      </c>
      <c r="C36" s="6"/>
      <c r="D36" s="7" t="str">
        <f>$D$35&amp;"_"&amp;B36</f>
        <v>tr:ATM_キャッシング利用可否</v>
      </c>
      <c r="E36" s="7" t="s">
        <v>149</v>
      </c>
      <c r="F36" s="7"/>
      <c r="G36" s="7" t="s">
        <v>156</v>
      </c>
      <c r="H36" s="5" t="s">
        <v>515</v>
      </c>
      <c r="I36" s="7"/>
      <c r="J36" s="18"/>
    </row>
    <row r="37" spans="1:10" s="2" customFormat="1">
      <c r="A37" s="11"/>
      <c r="B37" s="63" t="s">
        <v>322</v>
      </c>
      <c r="C37" s="6"/>
      <c r="D37" s="7" t="str">
        <f>$D$35&amp;"_"&amp;B37</f>
        <v>tr:ATM_リボ繰り上げ返済可否</v>
      </c>
      <c r="E37" s="7" t="s">
        <v>149</v>
      </c>
      <c r="F37" s="7"/>
      <c r="G37" s="7" t="s">
        <v>156</v>
      </c>
      <c r="H37" s="5" t="s">
        <v>516</v>
      </c>
      <c r="I37" s="7"/>
      <c r="J37" s="18"/>
    </row>
    <row r="38" spans="1:10" s="30" customFormat="1">
      <c r="A38" s="56" t="s">
        <v>139</v>
      </c>
      <c r="B38" s="62"/>
      <c r="C38" s="57"/>
      <c r="D38" s="29" t="str">
        <f>"tr:"&amp;A38</f>
        <v>tr:定期券うりば</v>
      </c>
      <c r="E38" s="55"/>
      <c r="F38" s="55" t="s">
        <v>936</v>
      </c>
      <c r="G38" s="58"/>
      <c r="H38" s="59" t="s">
        <v>833</v>
      </c>
      <c r="I38" s="55"/>
      <c r="J38" s="59"/>
    </row>
    <row r="39" spans="1:10" s="2" customFormat="1">
      <c r="A39" s="11"/>
      <c r="B39" s="63" t="s">
        <v>140</v>
      </c>
      <c r="C39" s="6"/>
      <c r="D39" s="7" t="str">
        <f>$D$38&amp;"_"&amp;B39</f>
        <v>tr:定期券うりば_購入できる定期券の種類</v>
      </c>
      <c r="E39" s="7" t="s">
        <v>150</v>
      </c>
      <c r="F39" s="7"/>
      <c r="G39" s="7" t="s">
        <v>155</v>
      </c>
      <c r="H39" s="5" t="s">
        <v>517</v>
      </c>
      <c r="I39" s="7"/>
      <c r="J39" s="18"/>
    </row>
    <row r="40" spans="1:10" s="30" customFormat="1">
      <c r="A40" s="56" t="s">
        <v>935</v>
      </c>
      <c r="B40" s="62"/>
      <c r="C40" s="57"/>
      <c r="D40" s="29" t="str">
        <f>"tr:"&amp;A40</f>
        <v>tr:駅構内設備</v>
      </c>
      <c r="E40" s="55"/>
      <c r="F40" s="55" t="s">
        <v>177</v>
      </c>
      <c r="G40" s="58"/>
      <c r="H40" s="59" t="s">
        <v>453</v>
      </c>
      <c r="I40" s="55"/>
      <c r="J40" s="59"/>
    </row>
    <row r="41" spans="1:10" s="2" customFormat="1">
      <c r="A41" s="11"/>
      <c r="B41" s="63" t="s">
        <v>208</v>
      </c>
      <c r="C41" s="6"/>
      <c r="D41" s="7" t="str">
        <f>$D$40&amp;"_"&amp;B41</f>
        <v>tr:駅構内設備_設置個数</v>
      </c>
      <c r="E41" s="7" t="s">
        <v>822</v>
      </c>
      <c r="F41" s="7"/>
      <c r="G41" s="7" t="s">
        <v>156</v>
      </c>
      <c r="H41" s="5" t="s">
        <v>518</v>
      </c>
      <c r="I41" s="7"/>
      <c r="J41" s="18"/>
    </row>
    <row r="42" spans="1:10" s="2" customFormat="1">
      <c r="A42" s="11"/>
      <c r="B42" s="63" t="s">
        <v>21</v>
      </c>
      <c r="C42" s="6"/>
      <c r="D42" s="7" t="str">
        <f>$D$40&amp;"_"&amp;B42</f>
        <v>tr:駅構内設備_種別</v>
      </c>
      <c r="E42" s="7" t="s">
        <v>940</v>
      </c>
      <c r="F42" s="7"/>
      <c r="G42" s="7" t="s">
        <v>156</v>
      </c>
      <c r="H42" s="5" t="s">
        <v>519</v>
      </c>
      <c r="I42" s="7"/>
      <c r="J42" s="18"/>
    </row>
    <row r="43" spans="1:10" s="30" customFormat="1">
      <c r="A43" s="56" t="s">
        <v>144</v>
      </c>
      <c r="B43" s="62"/>
      <c r="C43" s="57"/>
      <c r="D43" s="29" t="str">
        <f>"tr:"&amp;A43</f>
        <v>tr:券売機</v>
      </c>
      <c r="E43" s="55"/>
      <c r="F43" s="55" t="s">
        <v>1001</v>
      </c>
      <c r="G43" s="58"/>
      <c r="H43" s="59" t="s">
        <v>454</v>
      </c>
      <c r="I43" s="55"/>
      <c r="J43" s="59"/>
    </row>
    <row r="44" spans="1:10" s="2" customFormat="1">
      <c r="A44" s="11"/>
      <c r="B44" s="63" t="s">
        <v>147</v>
      </c>
      <c r="C44" s="6"/>
      <c r="D44" s="7" t="str">
        <f>$D$43&amp;"_"&amp;B44</f>
        <v>tr:券売機_利用できるサービス</v>
      </c>
      <c r="E44" s="7" t="s">
        <v>148</v>
      </c>
      <c r="F44" s="7"/>
      <c r="G44" s="7" t="s">
        <v>155</v>
      </c>
      <c r="H44" s="5" t="s">
        <v>526</v>
      </c>
      <c r="I44" s="7"/>
      <c r="J44" s="18"/>
    </row>
    <row r="45" spans="1:10" s="2" customFormat="1">
      <c r="A45" s="11"/>
      <c r="B45" s="63" t="s">
        <v>330</v>
      </c>
      <c r="C45" s="6"/>
      <c r="D45" s="7" t="str">
        <f t="shared" ref="D45:D46" si="4">$D$43&amp;"_"&amp;B45</f>
        <v>tr:券売機_クレジットカード利用可否</v>
      </c>
      <c r="E45" s="7" t="s">
        <v>149</v>
      </c>
      <c r="F45" s="7"/>
      <c r="G45" s="7" t="s">
        <v>156</v>
      </c>
      <c r="H45" s="5" t="s">
        <v>527</v>
      </c>
      <c r="I45" s="7"/>
      <c r="J45" s="18"/>
    </row>
    <row r="46" spans="1:10" s="2" customFormat="1">
      <c r="A46" s="11"/>
      <c r="B46" s="63" t="s">
        <v>140</v>
      </c>
      <c r="C46" s="6"/>
      <c r="D46" s="7" t="str">
        <f t="shared" si="4"/>
        <v>tr:券売機_購入できる定期券の種類</v>
      </c>
      <c r="E46" s="7" t="s">
        <v>150</v>
      </c>
      <c r="F46" s="7"/>
      <c r="G46" s="7" t="s">
        <v>157</v>
      </c>
      <c r="H46" s="5" t="s">
        <v>545</v>
      </c>
      <c r="I46" s="7"/>
      <c r="J46" s="18"/>
    </row>
    <row r="47" spans="1:10" s="30" customFormat="1">
      <c r="A47" s="56" t="s">
        <v>162</v>
      </c>
      <c r="B47" s="62"/>
      <c r="C47" s="57"/>
      <c r="D47" s="29" t="str">
        <f>"tr:"&amp;A47</f>
        <v>tr:移動設備</v>
      </c>
      <c r="E47" s="55"/>
      <c r="F47" s="55" t="s">
        <v>161</v>
      </c>
      <c r="G47" s="58"/>
      <c r="H47" s="59" t="s">
        <v>455</v>
      </c>
      <c r="I47" s="55"/>
      <c r="J47" s="59"/>
    </row>
    <row r="48" spans="1:10" s="2" customFormat="1">
      <c r="A48" s="11"/>
      <c r="B48" s="63" t="s">
        <v>208</v>
      </c>
      <c r="C48" s="6"/>
      <c r="D48" s="7" t="str">
        <f>$D$47&amp;"_"&amp;B48</f>
        <v>tr:移動設備_設置個数</v>
      </c>
      <c r="E48" s="7" t="s">
        <v>822</v>
      </c>
      <c r="F48" s="7"/>
      <c r="G48" s="7" t="s">
        <v>156</v>
      </c>
      <c r="H48" s="5" t="s">
        <v>520</v>
      </c>
      <c r="I48" s="7"/>
      <c r="J48" s="18"/>
    </row>
    <row r="49" spans="1:10" s="2" customFormat="1">
      <c r="A49" s="11"/>
      <c r="B49" s="63" t="s">
        <v>29</v>
      </c>
      <c r="C49" s="6"/>
      <c r="D49" s="7" t="str">
        <f t="shared" ref="D49:D50" si="5">$D$47&amp;"_"&amp;B49</f>
        <v>tr:移動設備_乗降地点</v>
      </c>
      <c r="E49" s="7" t="s">
        <v>163</v>
      </c>
      <c r="F49" s="7"/>
      <c r="G49" s="7" t="s">
        <v>157</v>
      </c>
      <c r="H49" s="5" t="s">
        <v>546</v>
      </c>
      <c r="I49" s="7"/>
      <c r="J49" s="18"/>
    </row>
    <row r="50" spans="1:10" s="2" customFormat="1">
      <c r="A50" s="11"/>
      <c r="B50" s="63" t="s">
        <v>164</v>
      </c>
      <c r="C50" s="6"/>
      <c r="D50" s="7" t="str">
        <f t="shared" si="5"/>
        <v>tr:移動設備_車いす対応</v>
      </c>
      <c r="E50" s="7" t="s">
        <v>149</v>
      </c>
      <c r="F50" s="7"/>
      <c r="G50" s="7" t="s">
        <v>156</v>
      </c>
      <c r="H50" s="5" t="s">
        <v>528</v>
      </c>
      <c r="I50" s="7"/>
      <c r="J50" s="18"/>
    </row>
    <row r="51" spans="1:10" s="30" customFormat="1">
      <c r="A51" s="56" t="s">
        <v>834</v>
      </c>
      <c r="B51" s="62"/>
      <c r="C51" s="57"/>
      <c r="D51" s="29" t="str">
        <f>"tr:"&amp;A51</f>
        <v>tr:エスカレータ</v>
      </c>
      <c r="E51" s="55"/>
      <c r="F51" s="55" t="s">
        <v>176</v>
      </c>
      <c r="G51" s="58"/>
      <c r="H51" s="59" t="s">
        <v>835</v>
      </c>
      <c r="I51" s="55"/>
      <c r="J51" s="59"/>
    </row>
    <row r="52" spans="1:10" s="2" customFormat="1">
      <c r="A52" s="11"/>
      <c r="B52" s="63" t="s">
        <v>178</v>
      </c>
      <c r="C52" s="6"/>
      <c r="D52" s="7" t="str">
        <f>$D$51&amp;"_"&amp;B52</f>
        <v>tr:エスカレータ_方向</v>
      </c>
      <c r="E52" s="7" t="s">
        <v>113</v>
      </c>
      <c r="F52" s="7"/>
      <c r="G52" s="7" t="s">
        <v>156</v>
      </c>
      <c r="H52" s="5" t="s">
        <v>547</v>
      </c>
      <c r="I52" s="7"/>
      <c r="J52" s="18"/>
    </row>
    <row r="53" spans="1:10" s="30" customFormat="1">
      <c r="A53" s="56" t="s">
        <v>836</v>
      </c>
      <c r="B53" s="62"/>
      <c r="C53" s="57"/>
      <c r="D53" s="29" t="str">
        <f>"tr:"&amp;A53</f>
        <v>tr:エレベータ</v>
      </c>
      <c r="E53" s="55"/>
      <c r="F53" s="55" t="s">
        <v>339</v>
      </c>
      <c r="G53" s="58"/>
      <c r="H53" s="59" t="s">
        <v>456</v>
      </c>
      <c r="I53" s="55"/>
      <c r="J53" s="59"/>
    </row>
    <row r="54" spans="1:10" s="2" customFormat="1">
      <c r="A54" s="11"/>
      <c r="B54" s="63" t="s">
        <v>208</v>
      </c>
      <c r="C54" s="6"/>
      <c r="D54" s="7" t="str">
        <f>$D$53&amp;"_"&amp;B54</f>
        <v>tr:エレベータ_設置個数</v>
      </c>
      <c r="E54" s="7" t="s">
        <v>822</v>
      </c>
      <c r="F54" s="7"/>
      <c r="G54" s="7" t="s">
        <v>9</v>
      </c>
      <c r="H54" s="5" t="s">
        <v>521</v>
      </c>
      <c r="I54" s="7"/>
      <c r="J54" s="18"/>
    </row>
    <row r="55" spans="1:10" s="2" customFormat="1">
      <c r="A55" s="11"/>
      <c r="B55" s="63" t="s">
        <v>29</v>
      </c>
      <c r="C55" s="6"/>
      <c r="D55" s="7" t="str">
        <f t="shared" ref="D55:D56" si="6">$D$51&amp;"_"&amp;B55</f>
        <v>tr:エスカレータ_乗降地点</v>
      </c>
      <c r="E55" s="7" t="s">
        <v>12</v>
      </c>
      <c r="F55" s="7"/>
      <c r="G55" s="7" t="s">
        <v>11</v>
      </c>
      <c r="H55" s="5" t="s">
        <v>548</v>
      </c>
      <c r="I55" s="7"/>
      <c r="J55" s="18"/>
    </row>
    <row r="56" spans="1:10" s="2" customFormat="1">
      <c r="A56" s="11"/>
      <c r="B56" s="63" t="s">
        <v>164</v>
      </c>
      <c r="C56" s="6"/>
      <c r="D56" s="7" t="str">
        <f t="shared" si="6"/>
        <v>tr:エスカレータ_車いす対応</v>
      </c>
      <c r="E56" s="7" t="s">
        <v>149</v>
      </c>
      <c r="F56" s="7"/>
      <c r="G56" s="7" t="s">
        <v>9</v>
      </c>
      <c r="H56" s="5" t="s">
        <v>529</v>
      </c>
      <c r="I56" s="7"/>
      <c r="J56" s="18"/>
    </row>
    <row r="57" spans="1:10" s="30" customFormat="1">
      <c r="A57" s="56" t="s">
        <v>449</v>
      </c>
      <c r="B57" s="62"/>
      <c r="C57" s="57"/>
      <c r="D57" s="29" t="str">
        <f>"tr:"&amp;A57</f>
        <v>tr:階段</v>
      </c>
      <c r="E57" s="55"/>
      <c r="F57" s="55" t="s">
        <v>174</v>
      </c>
      <c r="G57" s="58"/>
      <c r="H57" s="59" t="s">
        <v>837</v>
      </c>
      <c r="I57" s="55"/>
      <c r="J57" s="59"/>
    </row>
    <row r="58" spans="1:10" s="2" customFormat="1">
      <c r="A58" s="11"/>
      <c r="B58" s="63" t="s">
        <v>175</v>
      </c>
      <c r="C58" s="6"/>
      <c r="D58" s="7" t="str">
        <f>$D$57&amp;"_"&amp;B58</f>
        <v>tr:階段_出入地点</v>
      </c>
      <c r="E58" s="7" t="s">
        <v>163</v>
      </c>
      <c r="F58" s="7"/>
      <c r="G58" s="7" t="s">
        <v>157</v>
      </c>
      <c r="H58" s="5" t="s">
        <v>549</v>
      </c>
      <c r="I58" s="7"/>
      <c r="J58" s="18"/>
    </row>
    <row r="59" spans="1:10" s="30" customFormat="1">
      <c r="A59" s="56" t="s">
        <v>192</v>
      </c>
      <c r="B59" s="62"/>
      <c r="C59" s="57"/>
      <c r="D59" s="29" t="str">
        <f>"tr:"&amp;A59</f>
        <v>tr:バリアフリー情報</v>
      </c>
      <c r="E59" s="55"/>
      <c r="F59" s="55"/>
      <c r="G59" s="58"/>
      <c r="H59" s="59" t="s">
        <v>838</v>
      </c>
      <c r="I59" s="55"/>
      <c r="J59" s="59"/>
    </row>
    <row r="60" spans="1:10" s="2" customFormat="1">
      <c r="A60" s="11"/>
      <c r="B60" s="63" t="s">
        <v>203</v>
      </c>
      <c r="C60" s="6"/>
      <c r="D60" s="7" t="str">
        <f>$D$59&amp;"_"&amp;B60</f>
        <v>tr:バリアフリー情報_対象区域</v>
      </c>
      <c r="E60" s="7" t="s">
        <v>113</v>
      </c>
      <c r="F60" s="7"/>
      <c r="G60" s="7" t="s">
        <v>156</v>
      </c>
      <c r="H60" s="5" t="s">
        <v>550</v>
      </c>
      <c r="I60" s="7"/>
      <c r="J60" s="18"/>
    </row>
    <row r="61" spans="1:10" s="2" customFormat="1" ht="40.5">
      <c r="A61" s="11"/>
      <c r="B61" s="63" t="s">
        <v>197</v>
      </c>
      <c r="C61" s="6"/>
      <c r="D61" s="7" t="str">
        <f t="shared" ref="D61:D68" si="7">$D$59&amp;"_"&amp;B61</f>
        <v>tr:バリアフリー情報_ワンルートの確保</v>
      </c>
      <c r="E61" s="7" t="s">
        <v>149</v>
      </c>
      <c r="F61" s="7"/>
      <c r="G61" s="7" t="s">
        <v>156</v>
      </c>
      <c r="H61" s="5" t="s">
        <v>530</v>
      </c>
      <c r="I61" s="7"/>
      <c r="J61" s="18"/>
    </row>
    <row r="62" spans="1:10" s="2" customFormat="1" ht="27">
      <c r="A62" s="11"/>
      <c r="B62" s="63" t="s">
        <v>193</v>
      </c>
      <c r="C62" s="6"/>
      <c r="D62" s="7" t="str">
        <f t="shared" si="7"/>
        <v>tr:バリアフリー情報_バリアフリールート</v>
      </c>
      <c r="E62" s="7" t="s">
        <v>198</v>
      </c>
      <c r="F62" s="7"/>
      <c r="G62" s="7" t="s">
        <v>155</v>
      </c>
      <c r="H62" s="5" t="s">
        <v>552</v>
      </c>
      <c r="I62" s="7"/>
      <c r="J62" s="18"/>
    </row>
    <row r="63" spans="1:10" s="2" customFormat="1">
      <c r="A63" s="11"/>
      <c r="B63" s="63" t="s">
        <v>199</v>
      </c>
      <c r="C63" s="6"/>
      <c r="D63" s="7" t="str">
        <f t="shared" si="7"/>
        <v>tr:バリアフリー情報_係員が対応する移動経路</v>
      </c>
      <c r="E63" s="7" t="s">
        <v>198</v>
      </c>
      <c r="F63" s="7"/>
      <c r="G63" s="7" t="s">
        <v>155</v>
      </c>
      <c r="H63" s="5" t="s">
        <v>553</v>
      </c>
      <c r="I63" s="7"/>
      <c r="J63" s="18"/>
    </row>
    <row r="64" spans="1:10" s="2" customFormat="1">
      <c r="A64" s="11"/>
      <c r="B64" s="63" t="s">
        <v>212</v>
      </c>
      <c r="C64" s="6"/>
      <c r="D64" s="7" t="str">
        <f t="shared" si="7"/>
        <v>tr:バリアフリー情報_エスカレータ</v>
      </c>
      <c r="E64" s="7" t="s">
        <v>214</v>
      </c>
      <c r="F64" s="7"/>
      <c r="G64" s="7" t="s">
        <v>155</v>
      </c>
      <c r="H64" s="5" t="s">
        <v>554</v>
      </c>
      <c r="I64" s="7"/>
      <c r="J64" s="18"/>
    </row>
    <row r="65" spans="1:10" s="2" customFormat="1">
      <c r="A65" s="11"/>
      <c r="B65" s="63" t="s">
        <v>213</v>
      </c>
      <c r="C65" s="6"/>
      <c r="D65" s="7" t="str">
        <f t="shared" si="7"/>
        <v>tr:バリアフリー情報_エレベータ</v>
      </c>
      <c r="E65" s="7" t="s">
        <v>215</v>
      </c>
      <c r="F65" s="7"/>
      <c r="G65" s="7" t="s">
        <v>155</v>
      </c>
      <c r="H65" s="5" t="s">
        <v>555</v>
      </c>
      <c r="I65" s="7"/>
      <c r="J65" s="18"/>
    </row>
    <row r="66" spans="1:10" s="2" customFormat="1">
      <c r="A66" s="11"/>
      <c r="B66" s="63" t="s">
        <v>194</v>
      </c>
      <c r="C66" s="6"/>
      <c r="D66" s="7" t="str">
        <f t="shared" si="7"/>
        <v>tr:バリアフリー情報_バリアフリー設備</v>
      </c>
      <c r="E66" s="7" t="s">
        <v>205</v>
      </c>
      <c r="F66" s="7"/>
      <c r="G66" s="7" t="s">
        <v>155</v>
      </c>
      <c r="H66" s="5" t="s">
        <v>556</v>
      </c>
      <c r="I66" s="7"/>
      <c r="J66" s="18"/>
    </row>
    <row r="67" spans="1:10" s="2" customFormat="1">
      <c r="A67" s="11"/>
      <c r="B67" s="63" t="s">
        <v>102</v>
      </c>
      <c r="C67" s="6"/>
      <c r="D67" s="7" t="str">
        <f t="shared" si="7"/>
        <v>tr:バリアフリー情報_トイレ</v>
      </c>
      <c r="E67" s="7" t="s">
        <v>201</v>
      </c>
      <c r="F67" s="7"/>
      <c r="G67" s="7" t="s">
        <v>155</v>
      </c>
      <c r="H67" s="5" t="s">
        <v>557</v>
      </c>
      <c r="I67" s="7"/>
      <c r="J67" s="18"/>
    </row>
    <row r="68" spans="1:10" s="2" customFormat="1">
      <c r="A68" s="11"/>
      <c r="B68" s="63" t="s">
        <v>200</v>
      </c>
      <c r="C68" s="6"/>
      <c r="D68" s="7" t="str">
        <f t="shared" si="7"/>
        <v>tr:バリアフリー情報_授乳室</v>
      </c>
      <c r="E68" s="7" t="s">
        <v>202</v>
      </c>
      <c r="F68" s="7"/>
      <c r="G68" s="7" t="s">
        <v>155</v>
      </c>
      <c r="H68" s="5" t="s">
        <v>558</v>
      </c>
      <c r="I68" s="7"/>
      <c r="J68" s="18"/>
    </row>
    <row r="69" spans="1:10" s="30" customFormat="1">
      <c r="A69" s="56" t="s">
        <v>179</v>
      </c>
      <c r="B69" s="62"/>
      <c r="C69" s="57"/>
      <c r="D69" s="29" t="str">
        <f>"tr:"&amp;A69</f>
        <v>tr:便所</v>
      </c>
      <c r="E69" s="55"/>
      <c r="F69" s="55" t="s">
        <v>180</v>
      </c>
      <c r="G69" s="58"/>
      <c r="H69" s="59" t="s">
        <v>839</v>
      </c>
      <c r="I69" s="55"/>
      <c r="J69" s="59"/>
    </row>
    <row r="70" spans="1:10" s="2" customFormat="1">
      <c r="A70" s="11"/>
      <c r="B70" s="63" t="s">
        <v>216</v>
      </c>
      <c r="C70" s="6"/>
      <c r="D70" s="7" t="str">
        <f>$D$69&amp;"_"&amp;B70</f>
        <v>tr:便所_設置部屋数</v>
      </c>
      <c r="E70" s="7" t="s">
        <v>822</v>
      </c>
      <c r="F70" s="7"/>
      <c r="G70" s="7" t="s">
        <v>156</v>
      </c>
      <c r="H70" s="5" t="s">
        <v>522</v>
      </c>
      <c r="I70" s="7"/>
      <c r="J70" s="18"/>
    </row>
    <row r="71" spans="1:10" s="2" customFormat="1">
      <c r="A71" s="11"/>
      <c r="B71" s="63" t="s">
        <v>164</v>
      </c>
      <c r="C71" s="6"/>
      <c r="D71" s="7" t="str">
        <f t="shared" ref="D71:D74" si="8">$D$69&amp;"_"&amp;B71</f>
        <v>tr:便所_車いす対応</v>
      </c>
      <c r="E71" s="7" t="s">
        <v>149</v>
      </c>
      <c r="F71" s="7"/>
      <c r="G71" s="7" t="s">
        <v>156</v>
      </c>
      <c r="H71" s="5" t="s">
        <v>531</v>
      </c>
      <c r="I71" s="7"/>
      <c r="J71" s="18"/>
    </row>
    <row r="72" spans="1:10" s="2" customFormat="1">
      <c r="A72" s="11"/>
      <c r="B72" s="63" t="s">
        <v>181</v>
      </c>
      <c r="C72" s="6"/>
      <c r="D72" s="7" t="str">
        <f t="shared" si="8"/>
        <v>tr:便所_親子利用</v>
      </c>
      <c r="E72" s="7" t="s">
        <v>149</v>
      </c>
      <c r="F72" s="7"/>
      <c r="G72" s="7" t="s">
        <v>156</v>
      </c>
      <c r="H72" s="5" t="s">
        <v>532</v>
      </c>
      <c r="I72" s="7"/>
      <c r="J72" s="18"/>
    </row>
    <row r="73" spans="1:10" s="2" customFormat="1">
      <c r="A73" s="11"/>
      <c r="B73" s="63" t="s">
        <v>183</v>
      </c>
      <c r="C73" s="6"/>
      <c r="D73" s="7" t="str">
        <f t="shared" si="8"/>
        <v>tr:便所_ベビーベッド数</v>
      </c>
      <c r="E73" s="7" t="s">
        <v>822</v>
      </c>
      <c r="F73" s="7"/>
      <c r="G73" s="7" t="s">
        <v>156</v>
      </c>
      <c r="H73" s="5" t="s">
        <v>541</v>
      </c>
      <c r="I73" s="7"/>
      <c r="J73" s="18"/>
    </row>
    <row r="74" spans="1:10" s="2" customFormat="1">
      <c r="A74" s="11"/>
      <c r="B74" s="63" t="s">
        <v>184</v>
      </c>
      <c r="C74" s="6"/>
      <c r="D74" s="7" t="str">
        <f t="shared" si="8"/>
        <v>tr:便所_ベビーチェア数</v>
      </c>
      <c r="E74" s="7" t="s">
        <v>822</v>
      </c>
      <c r="F74" s="7"/>
      <c r="G74" s="7" t="s">
        <v>156</v>
      </c>
      <c r="H74" s="5" t="s">
        <v>542</v>
      </c>
      <c r="I74" s="7"/>
      <c r="J74" s="18"/>
    </row>
    <row r="75" spans="1:10" s="30" customFormat="1">
      <c r="A75" s="56" t="s">
        <v>182</v>
      </c>
      <c r="B75" s="62"/>
      <c r="C75" s="57"/>
      <c r="D75" s="29" t="str">
        <f>"tr:"&amp;A75</f>
        <v>tr:授乳室</v>
      </c>
      <c r="E75" s="55"/>
      <c r="F75" s="55" t="s">
        <v>936</v>
      </c>
      <c r="G75" s="58"/>
      <c r="H75" s="59" t="s">
        <v>840</v>
      </c>
      <c r="I75" s="55"/>
      <c r="J75" s="59"/>
    </row>
    <row r="76" spans="1:10" s="2" customFormat="1">
      <c r="A76" s="11"/>
      <c r="B76" s="63" t="s">
        <v>216</v>
      </c>
      <c r="C76" s="6"/>
      <c r="D76" s="7" t="str">
        <f>$D$75&amp;"_"&amp;B76</f>
        <v>tr:授乳室_設置部屋数</v>
      </c>
      <c r="E76" s="7" t="s">
        <v>822</v>
      </c>
      <c r="F76" s="7"/>
      <c r="G76" s="7" t="s">
        <v>156</v>
      </c>
      <c r="H76" s="5" t="s">
        <v>523</v>
      </c>
      <c r="I76" s="7"/>
      <c r="J76" s="18"/>
    </row>
    <row r="77" spans="1:10" s="2" customFormat="1">
      <c r="A77" s="11"/>
      <c r="B77" s="63" t="s">
        <v>185</v>
      </c>
      <c r="C77" s="6"/>
      <c r="D77" s="7" t="str">
        <f t="shared" ref="D77:D84" si="9">$D$75&amp;"_"&amp;B77</f>
        <v>tr:授乳室_ベビーシート数</v>
      </c>
      <c r="E77" s="7" t="s">
        <v>822</v>
      </c>
      <c r="F77" s="7"/>
      <c r="G77" s="7" t="s">
        <v>156</v>
      </c>
      <c r="H77" s="5" t="s">
        <v>533</v>
      </c>
      <c r="I77" s="7"/>
      <c r="J77" s="18"/>
    </row>
    <row r="78" spans="1:10" s="2" customFormat="1">
      <c r="A78" s="11"/>
      <c r="B78" s="63" t="s">
        <v>184</v>
      </c>
      <c r="C78" s="6"/>
      <c r="D78" s="7" t="str">
        <f t="shared" si="9"/>
        <v>tr:授乳室_ベビーチェア数</v>
      </c>
      <c r="E78" s="7" t="s">
        <v>822</v>
      </c>
      <c r="F78" s="7"/>
      <c r="G78" s="7" t="s">
        <v>156</v>
      </c>
      <c r="H78" s="5" t="s">
        <v>534</v>
      </c>
      <c r="I78" s="7"/>
      <c r="J78" s="18"/>
    </row>
    <row r="79" spans="1:10" s="2" customFormat="1">
      <c r="A79" s="11"/>
      <c r="B79" s="63" t="s">
        <v>186</v>
      </c>
      <c r="C79" s="6"/>
      <c r="D79" s="7" t="str">
        <f t="shared" si="9"/>
        <v>tr:授乳室_授乳用イス数</v>
      </c>
      <c r="E79" s="7" t="s">
        <v>822</v>
      </c>
      <c r="F79" s="7"/>
      <c r="G79" s="7" t="s">
        <v>156</v>
      </c>
      <c r="H79" s="5" t="s">
        <v>535</v>
      </c>
      <c r="I79" s="7"/>
      <c r="J79" s="18"/>
    </row>
    <row r="80" spans="1:10" s="2" customFormat="1">
      <c r="A80" s="11"/>
      <c r="B80" s="63" t="s">
        <v>187</v>
      </c>
      <c r="C80" s="6"/>
      <c r="D80" s="7" t="str">
        <f t="shared" si="9"/>
        <v>tr:授乳室_おむつ替えベッド数</v>
      </c>
      <c r="E80" s="7" t="s">
        <v>822</v>
      </c>
      <c r="F80" s="7"/>
      <c r="G80" s="7" t="s">
        <v>156</v>
      </c>
      <c r="H80" s="5" t="s">
        <v>536</v>
      </c>
      <c r="I80" s="7"/>
      <c r="J80" s="18"/>
    </row>
    <row r="81" spans="1:10" s="2" customFormat="1">
      <c r="A81" s="11"/>
      <c r="B81" s="63" t="s">
        <v>188</v>
      </c>
      <c r="C81" s="6"/>
      <c r="D81" s="7" t="str">
        <f t="shared" si="9"/>
        <v>tr:授乳室_シンク数</v>
      </c>
      <c r="E81" s="7" t="s">
        <v>822</v>
      </c>
      <c r="F81" s="7"/>
      <c r="G81" s="7" t="s">
        <v>156</v>
      </c>
      <c r="H81" s="5" t="s">
        <v>537</v>
      </c>
      <c r="I81" s="7"/>
      <c r="J81" s="18"/>
    </row>
    <row r="82" spans="1:10" s="2" customFormat="1">
      <c r="A82" s="11"/>
      <c r="B82" s="63" t="s">
        <v>189</v>
      </c>
      <c r="C82" s="6"/>
      <c r="D82" s="7" t="str">
        <f t="shared" si="9"/>
        <v>tr:授乳室_手洗器数</v>
      </c>
      <c r="E82" s="7" t="s">
        <v>822</v>
      </c>
      <c r="F82" s="7"/>
      <c r="G82" s="7" t="s">
        <v>156</v>
      </c>
      <c r="H82" s="5" t="s">
        <v>538</v>
      </c>
      <c r="I82" s="7"/>
      <c r="J82" s="18"/>
    </row>
    <row r="83" spans="1:10" s="2" customFormat="1">
      <c r="A83" s="11"/>
      <c r="B83" s="63" t="s">
        <v>190</v>
      </c>
      <c r="C83" s="6"/>
      <c r="D83" s="7" t="str">
        <f t="shared" si="9"/>
        <v>tr:授乳室_おむつ用ごみ箱数</v>
      </c>
      <c r="E83" s="7" t="s">
        <v>822</v>
      </c>
      <c r="F83" s="7"/>
      <c r="G83" s="7" t="s">
        <v>156</v>
      </c>
      <c r="H83" s="5" t="s">
        <v>539</v>
      </c>
      <c r="I83" s="7"/>
      <c r="J83" s="18"/>
    </row>
    <row r="84" spans="1:10" s="2" customFormat="1">
      <c r="A84" s="11"/>
      <c r="B84" s="63" t="s">
        <v>191</v>
      </c>
      <c r="C84" s="6"/>
      <c r="D84" s="7" t="str">
        <f t="shared" si="9"/>
        <v>tr:授乳室_親子トイレ数</v>
      </c>
      <c r="E84" s="7" t="s">
        <v>822</v>
      </c>
      <c r="F84" s="7"/>
      <c r="G84" s="7" t="s">
        <v>156</v>
      </c>
      <c r="H84" s="5" t="s">
        <v>540</v>
      </c>
      <c r="I84" s="7"/>
      <c r="J84" s="18"/>
    </row>
    <row r="85" spans="1:10" s="30" customFormat="1">
      <c r="A85" s="56" t="s">
        <v>206</v>
      </c>
      <c r="B85" s="62"/>
      <c r="C85" s="57"/>
      <c r="D85" s="29" t="str">
        <f>"tr:"&amp;A85</f>
        <v>tr:駅バリアフリー設備</v>
      </c>
      <c r="E85" s="55"/>
      <c r="F85" s="55" t="s">
        <v>177</v>
      </c>
      <c r="G85" s="58"/>
      <c r="H85" s="59" t="s">
        <v>841</v>
      </c>
      <c r="I85" s="55"/>
      <c r="J85" s="59"/>
    </row>
    <row r="86" spans="1:10" s="2" customFormat="1">
      <c r="A86" s="11"/>
      <c r="B86" s="63" t="s">
        <v>208</v>
      </c>
      <c r="C86" s="6"/>
      <c r="D86" s="7" t="str">
        <f>$D$85&amp;"_"&amp;B86</f>
        <v>tr:駅バリアフリー設備_設置個数</v>
      </c>
      <c r="E86" s="7" t="s">
        <v>822</v>
      </c>
      <c r="F86" s="7"/>
      <c r="G86" s="7" t="s">
        <v>156</v>
      </c>
      <c r="H86" s="5" t="s">
        <v>524</v>
      </c>
      <c r="I86" s="7"/>
      <c r="J86" s="18"/>
    </row>
    <row r="87" spans="1:10" s="2" customFormat="1">
      <c r="A87" s="11"/>
      <c r="B87" s="63" t="s">
        <v>21</v>
      </c>
      <c r="C87" s="6"/>
      <c r="D87" s="7" t="str">
        <f>$D$85&amp;"_"&amp;B87</f>
        <v>tr:駅バリアフリー設備_種別</v>
      </c>
      <c r="E87" s="7" t="s">
        <v>207</v>
      </c>
      <c r="F87" s="7"/>
      <c r="G87" s="7" t="s">
        <v>156</v>
      </c>
      <c r="H87" s="5" t="s">
        <v>525</v>
      </c>
      <c r="I87" s="7"/>
      <c r="J87" s="18"/>
    </row>
    <row r="88" spans="1:10" s="30" customFormat="1">
      <c r="A88" s="56" t="s">
        <v>146</v>
      </c>
      <c r="B88" s="62"/>
      <c r="C88" s="57"/>
      <c r="D88" s="29" t="str">
        <f>"tr:"&amp;A88</f>
        <v>tr:駅出入口</v>
      </c>
      <c r="E88" s="55"/>
      <c r="F88" s="55" t="s">
        <v>1002</v>
      </c>
      <c r="G88" s="58"/>
      <c r="H88" s="59" t="s">
        <v>842</v>
      </c>
      <c r="I88" s="55"/>
      <c r="J88" s="59"/>
    </row>
    <row r="89" spans="1:10" s="2" customFormat="1">
      <c r="A89" s="11"/>
      <c r="B89" s="63" t="s">
        <v>229</v>
      </c>
      <c r="C89" s="6"/>
      <c r="D89" s="7" t="str">
        <f>$D$88&amp;"_"&amp;B89</f>
        <v>tr:駅出入口_出入口番号</v>
      </c>
      <c r="E89" s="7" t="s">
        <v>113</v>
      </c>
      <c r="F89" s="7"/>
      <c r="G89" s="7" t="s">
        <v>156</v>
      </c>
      <c r="H89" s="5" t="s">
        <v>559</v>
      </c>
      <c r="I89" s="7"/>
      <c r="J89" s="18"/>
    </row>
    <row r="90" spans="1:10" s="2" customFormat="1">
      <c r="A90" s="11"/>
      <c r="B90" s="63" t="s">
        <v>230</v>
      </c>
      <c r="C90" s="6"/>
      <c r="D90" s="7" t="str">
        <f t="shared" ref="D90:D91" si="10">$D$88&amp;"_"&amp;B90</f>
        <v>tr:駅出入口_エスカレータ有無</v>
      </c>
      <c r="E90" s="7" t="s">
        <v>149</v>
      </c>
      <c r="F90" s="7"/>
      <c r="G90" s="7" t="s">
        <v>156</v>
      </c>
      <c r="H90" s="5" t="s">
        <v>543</v>
      </c>
      <c r="I90" s="7"/>
      <c r="J90" s="18"/>
    </row>
    <row r="91" spans="1:10" s="2" customFormat="1">
      <c r="A91" s="11"/>
      <c r="B91" s="63" t="s">
        <v>195</v>
      </c>
      <c r="C91" s="6"/>
      <c r="D91" s="7" t="str">
        <f t="shared" si="10"/>
        <v>tr:駅出入口_エレベータ有無</v>
      </c>
      <c r="E91" s="7" t="s">
        <v>149</v>
      </c>
      <c r="F91" s="7"/>
      <c r="G91" s="7" t="s">
        <v>156</v>
      </c>
      <c r="H91" s="5" t="s">
        <v>544</v>
      </c>
      <c r="I91" s="7"/>
      <c r="J91" s="18"/>
    </row>
    <row r="92" spans="1:10" s="30" customFormat="1">
      <c r="A92" s="56" t="s">
        <v>318</v>
      </c>
      <c r="B92" s="62"/>
      <c r="C92" s="57"/>
      <c r="D92" s="29" t="str">
        <f>"tr:"&amp;A92</f>
        <v>tr:路線駅</v>
      </c>
      <c r="E92" s="55"/>
      <c r="F92" s="55"/>
      <c r="G92" s="58"/>
      <c r="H92" s="59" t="s">
        <v>864</v>
      </c>
      <c r="I92" s="55"/>
      <c r="J92" s="59"/>
    </row>
    <row r="93" spans="1:10" s="2" customFormat="1">
      <c r="A93" s="11"/>
      <c r="B93" s="63" t="s">
        <v>83</v>
      </c>
      <c r="C93" s="6"/>
      <c r="D93" s="7" t="str">
        <f>$D$92&amp;"_"&amp;B93</f>
        <v>tr:路線駅_路線</v>
      </c>
      <c r="E93" s="7" t="s">
        <v>141</v>
      </c>
      <c r="F93" s="7"/>
      <c r="G93" s="7" t="s">
        <v>9</v>
      </c>
      <c r="H93" s="5" t="s">
        <v>633</v>
      </c>
      <c r="I93" s="7"/>
      <c r="J93" s="5"/>
    </row>
    <row r="94" spans="1:10" s="2" customFormat="1">
      <c r="A94" s="11"/>
      <c r="B94" s="63" t="s">
        <v>84</v>
      </c>
      <c r="C94" s="6"/>
      <c r="D94" s="7" t="str">
        <f t="shared" ref="D94:D103" si="11">$D$92&amp;"_"&amp;B94</f>
        <v>tr:路線駅_駅</v>
      </c>
      <c r="E94" s="7" t="s">
        <v>320</v>
      </c>
      <c r="F94" s="7"/>
      <c r="G94" s="7" t="s">
        <v>9</v>
      </c>
      <c r="H94" s="5" t="s">
        <v>634</v>
      </c>
      <c r="I94" s="7"/>
      <c r="J94" s="5"/>
    </row>
    <row r="95" spans="1:10" s="2" customFormat="1" ht="40.5">
      <c r="A95" s="11"/>
      <c r="B95" s="63" t="s">
        <v>396</v>
      </c>
      <c r="C95" s="6"/>
      <c r="D95" s="7" t="str">
        <f t="shared" si="11"/>
        <v>tr:路線駅_駅コード</v>
      </c>
      <c r="E95" s="7" t="s">
        <v>40</v>
      </c>
      <c r="F95" s="7"/>
      <c r="G95" s="7" t="s">
        <v>27</v>
      </c>
      <c r="H95" s="5" t="s">
        <v>1007</v>
      </c>
      <c r="I95" s="7" t="s">
        <v>106</v>
      </c>
      <c r="J95" s="5"/>
    </row>
    <row r="96" spans="1:10" s="2" customFormat="1" ht="27">
      <c r="A96" s="11"/>
      <c r="B96" s="63" t="s">
        <v>105</v>
      </c>
      <c r="C96" s="6"/>
      <c r="D96" s="7" t="str">
        <f t="shared" si="11"/>
        <v>tr:路線駅_駅ナンバリング</v>
      </c>
      <c r="E96" s="7" t="s">
        <v>113</v>
      </c>
      <c r="F96" s="7"/>
      <c r="G96" s="7" t="s">
        <v>156</v>
      </c>
      <c r="H96" s="5" t="s">
        <v>1003</v>
      </c>
      <c r="I96" s="7" t="s">
        <v>106</v>
      </c>
      <c r="J96" s="18"/>
    </row>
    <row r="97" spans="1:10" s="2" customFormat="1">
      <c r="A97" s="11"/>
      <c r="B97" s="63" t="s">
        <v>107</v>
      </c>
      <c r="C97" s="6"/>
      <c r="D97" s="7" t="str">
        <f t="shared" si="11"/>
        <v>tr:路線駅_開業年月日</v>
      </c>
      <c r="E97" s="7" t="s">
        <v>114</v>
      </c>
      <c r="F97" s="7"/>
      <c r="G97" s="7" t="s">
        <v>156</v>
      </c>
      <c r="H97" s="5" t="s">
        <v>481</v>
      </c>
      <c r="I97" s="7"/>
      <c r="J97" s="18"/>
    </row>
    <row r="98" spans="1:10" s="2" customFormat="1">
      <c r="A98" s="11"/>
      <c r="B98" s="63" t="s">
        <v>108</v>
      </c>
      <c r="C98" s="6"/>
      <c r="D98" s="7" t="str">
        <f t="shared" si="11"/>
        <v>tr:路線駅_一日平均乗車人数</v>
      </c>
      <c r="E98" s="7" t="s">
        <v>822</v>
      </c>
      <c r="F98" s="7"/>
      <c r="G98" s="7" t="s">
        <v>156</v>
      </c>
      <c r="H98" s="5" t="s">
        <v>482</v>
      </c>
      <c r="I98" s="7"/>
      <c r="J98" s="18"/>
    </row>
    <row r="99" spans="1:10" s="2" customFormat="1">
      <c r="A99" s="11"/>
      <c r="B99" s="63" t="s">
        <v>109</v>
      </c>
      <c r="C99" s="6"/>
      <c r="D99" s="7" t="str">
        <f t="shared" si="11"/>
        <v>tr:路線駅_一日平均降車人数</v>
      </c>
      <c r="E99" s="7" t="s">
        <v>822</v>
      </c>
      <c r="F99" s="7"/>
      <c r="G99" s="7" t="s">
        <v>156</v>
      </c>
      <c r="H99" s="5" t="s">
        <v>483</v>
      </c>
      <c r="I99" s="7"/>
      <c r="J99" s="18"/>
    </row>
    <row r="100" spans="1:10" s="2" customFormat="1">
      <c r="A100" s="11"/>
      <c r="B100" s="63" t="s">
        <v>119</v>
      </c>
      <c r="C100" s="6"/>
      <c r="D100" s="7" t="str">
        <f t="shared" si="11"/>
        <v>tr:路線駅_時刻表</v>
      </c>
      <c r="E100" s="7" t="s">
        <v>142</v>
      </c>
      <c r="F100" s="7"/>
      <c r="G100" s="7" t="s">
        <v>11</v>
      </c>
      <c r="H100" s="5" t="s">
        <v>486</v>
      </c>
      <c r="I100" s="7"/>
      <c r="J100" s="18"/>
    </row>
    <row r="101" spans="1:10" s="2" customFormat="1">
      <c r="A101" s="11"/>
      <c r="B101" s="63" t="s">
        <v>101</v>
      </c>
      <c r="C101" s="6"/>
      <c r="D101" s="7" t="str">
        <f t="shared" si="11"/>
        <v>tr:路線駅_ホーム</v>
      </c>
      <c r="E101" s="7" t="s">
        <v>91</v>
      </c>
      <c r="F101" s="7"/>
      <c r="G101" s="7" t="s">
        <v>11</v>
      </c>
      <c r="H101" s="5" t="s">
        <v>635</v>
      </c>
      <c r="I101" s="7"/>
      <c r="J101" s="5"/>
    </row>
    <row r="102" spans="1:10" s="2" customFormat="1" ht="27">
      <c r="A102" s="11"/>
      <c r="B102" s="63" t="s">
        <v>319</v>
      </c>
      <c r="C102" s="6"/>
      <c r="D102" s="7" t="str">
        <f t="shared" si="11"/>
        <v>tr:路線駅_乗り換え案内</v>
      </c>
      <c r="E102" s="7" t="s">
        <v>348</v>
      </c>
      <c r="F102" s="7"/>
      <c r="G102" s="7" t="s">
        <v>9</v>
      </c>
      <c r="H102" s="5" t="s">
        <v>636</v>
      </c>
      <c r="I102" s="7"/>
      <c r="J102" s="5"/>
    </row>
    <row r="103" spans="1:10" s="2" customFormat="1" ht="27">
      <c r="A103" s="11"/>
      <c r="B103" s="63" t="s">
        <v>38</v>
      </c>
      <c r="C103" s="6"/>
      <c r="D103" s="7" t="str">
        <f t="shared" si="11"/>
        <v>tr:路線駅_営業キロ</v>
      </c>
      <c r="E103" s="7" t="s">
        <v>23</v>
      </c>
      <c r="F103" s="7"/>
      <c r="G103" s="7" t="s">
        <v>11</v>
      </c>
      <c r="H103" s="5" t="s">
        <v>487</v>
      </c>
      <c r="I103" s="7"/>
      <c r="J103" s="18"/>
    </row>
    <row r="104" spans="1:10" s="30" customFormat="1">
      <c r="A104" s="56" t="s">
        <v>398</v>
      </c>
      <c r="B104" s="62"/>
      <c r="C104" s="57"/>
      <c r="D104" s="29" t="str">
        <f>"tr:"&amp;A104</f>
        <v>tr:停車駅</v>
      </c>
      <c r="E104" s="55"/>
      <c r="F104" s="55" t="s">
        <v>399</v>
      </c>
      <c r="G104" s="58"/>
      <c r="H104" s="59" t="s">
        <v>826</v>
      </c>
      <c r="I104" s="55"/>
      <c r="J104" s="59"/>
    </row>
    <row r="105" spans="1:10" s="2" customFormat="1" ht="27">
      <c r="A105" s="11"/>
      <c r="B105" s="63" t="s">
        <v>873</v>
      </c>
      <c r="C105" s="6"/>
      <c r="D105" s="7" t="str">
        <f>$D$104&amp;"_"&amp;B105</f>
        <v>tr:停車駅_運行種別</v>
      </c>
      <c r="E105" s="32" t="s">
        <v>397</v>
      </c>
      <c r="F105" s="7"/>
      <c r="G105" s="7" t="s">
        <v>9</v>
      </c>
      <c r="H105" s="5" t="s">
        <v>874</v>
      </c>
      <c r="I105" s="7"/>
      <c r="J105" s="18"/>
    </row>
    <row r="106" spans="1:10" s="2" customFormat="1" ht="27">
      <c r="A106" s="11"/>
      <c r="B106" s="63" t="s">
        <v>400</v>
      </c>
      <c r="C106" s="6"/>
      <c r="D106" s="7" t="str">
        <f>$D$104&amp;"_"&amp;B106</f>
        <v>tr:停車駅_起点駅からの所要時間</v>
      </c>
      <c r="E106" s="7" t="s">
        <v>114</v>
      </c>
      <c r="F106" s="7"/>
      <c r="G106" s="7" t="s">
        <v>9</v>
      </c>
      <c r="H106" s="5" t="s">
        <v>875</v>
      </c>
      <c r="I106" s="7"/>
      <c r="J106" s="18"/>
    </row>
    <row r="107" spans="1:10" s="30" customFormat="1">
      <c r="A107" s="56" t="s">
        <v>349</v>
      </c>
      <c r="B107" s="62"/>
      <c r="C107" s="57"/>
      <c r="D107" s="29" t="str">
        <f>"tr:"&amp;A107</f>
        <v>tr:乗り換え</v>
      </c>
      <c r="E107" s="55"/>
      <c r="F107" s="55"/>
      <c r="G107" s="58"/>
      <c r="H107" s="59" t="s">
        <v>827</v>
      </c>
      <c r="I107" s="55"/>
      <c r="J107" s="59"/>
    </row>
    <row r="108" spans="1:10" s="2" customFormat="1">
      <c r="A108" s="11"/>
      <c r="B108" s="63" t="s">
        <v>352</v>
      </c>
      <c r="C108" s="6"/>
      <c r="D108" s="7" t="str">
        <f>$D$107&amp;"_"&amp;B108</f>
        <v>tr:乗り換え_利用路線</v>
      </c>
      <c r="E108" s="7" t="s">
        <v>141</v>
      </c>
      <c r="F108" s="7"/>
      <c r="G108" s="7" t="s">
        <v>9</v>
      </c>
      <c r="H108" s="5" t="s">
        <v>488</v>
      </c>
      <c r="I108" s="7"/>
      <c r="J108" s="18"/>
    </row>
    <row r="109" spans="1:10" s="2" customFormat="1">
      <c r="A109" s="11"/>
      <c r="B109" s="63" t="s">
        <v>350</v>
      </c>
      <c r="C109" s="6"/>
      <c r="D109" s="7" t="str">
        <f t="shared" ref="D109:D123" si="12">$D$107&amp;"_"&amp;B109</f>
        <v>tr:乗り換え_駅</v>
      </c>
      <c r="E109" s="7" t="s">
        <v>410</v>
      </c>
      <c r="F109" s="7"/>
      <c r="G109" s="7" t="s">
        <v>9</v>
      </c>
      <c r="H109" s="5" t="s">
        <v>489</v>
      </c>
      <c r="I109" s="7"/>
      <c r="J109" s="18"/>
    </row>
    <row r="110" spans="1:10" s="2" customFormat="1">
      <c r="A110" s="11"/>
      <c r="B110" s="63" t="s">
        <v>52</v>
      </c>
      <c r="C110" s="6"/>
      <c r="D110" s="7" t="str">
        <f t="shared" si="12"/>
        <v>tr:乗り換え_車両数</v>
      </c>
      <c r="E110" s="7" t="s">
        <v>822</v>
      </c>
      <c r="F110" s="7"/>
      <c r="G110" s="7" t="s">
        <v>9</v>
      </c>
      <c r="H110" s="5" t="s">
        <v>947</v>
      </c>
      <c r="I110" s="7"/>
      <c r="J110" s="18"/>
    </row>
    <row r="111" spans="1:10" s="2" customFormat="1">
      <c r="A111" s="11"/>
      <c r="B111" s="63" t="s">
        <v>275</v>
      </c>
      <c r="C111" s="6"/>
      <c r="D111" s="7" t="str">
        <f t="shared" si="12"/>
        <v>tr:乗り換え_号車番号</v>
      </c>
      <c r="E111" s="7" t="s">
        <v>115</v>
      </c>
      <c r="F111" s="7"/>
      <c r="G111" s="7" t="s">
        <v>9</v>
      </c>
      <c r="H111" s="5" t="s">
        <v>948</v>
      </c>
      <c r="I111" s="7"/>
      <c r="J111" s="18"/>
    </row>
    <row r="112" spans="1:10" s="2" customFormat="1" ht="27">
      <c r="A112" s="11"/>
      <c r="B112" s="63" t="s">
        <v>364</v>
      </c>
      <c r="C112" s="6"/>
      <c r="D112" s="7" t="str">
        <f t="shared" si="12"/>
        <v>tr:乗り換え_のりかえ路線</v>
      </c>
      <c r="E112" s="7" t="s">
        <v>365</v>
      </c>
      <c r="F112" s="7"/>
      <c r="G112" s="7" t="s">
        <v>11</v>
      </c>
      <c r="H112" s="5" t="s">
        <v>949</v>
      </c>
      <c r="I112" s="7"/>
      <c r="J112" s="18"/>
    </row>
    <row r="113" spans="1:10" s="2" customFormat="1" ht="27">
      <c r="A113" s="11"/>
      <c r="B113" s="63" t="s">
        <v>351</v>
      </c>
      <c r="C113" s="6"/>
      <c r="D113" s="7" t="str">
        <f t="shared" si="12"/>
        <v>tr:乗り換え_出口</v>
      </c>
      <c r="E113" s="7" t="s">
        <v>365</v>
      </c>
      <c r="F113" s="7"/>
      <c r="G113" s="7" t="s">
        <v>11</v>
      </c>
      <c r="H113" s="5" t="s">
        <v>950</v>
      </c>
      <c r="I113" s="7"/>
      <c r="J113" s="18"/>
    </row>
    <row r="114" spans="1:10" s="2" customFormat="1" ht="27">
      <c r="A114" s="11"/>
      <c r="B114" s="63" t="s">
        <v>195</v>
      </c>
      <c r="C114" s="6"/>
      <c r="D114" s="7" t="str">
        <f t="shared" si="12"/>
        <v>tr:乗り換え_エレベータ有無</v>
      </c>
      <c r="E114" s="7" t="s">
        <v>375</v>
      </c>
      <c r="F114" s="7"/>
      <c r="G114" s="7" t="s">
        <v>9</v>
      </c>
      <c r="H114" s="5" t="s">
        <v>951</v>
      </c>
      <c r="I114" s="7"/>
      <c r="J114" s="18"/>
    </row>
    <row r="115" spans="1:10" s="2" customFormat="1" ht="27">
      <c r="A115" s="11"/>
      <c r="B115" s="63" t="s">
        <v>230</v>
      </c>
      <c r="C115" s="6"/>
      <c r="D115" s="7" t="str">
        <f t="shared" si="12"/>
        <v>tr:乗り換え_エスカレータ有無</v>
      </c>
      <c r="E115" s="7" t="s">
        <v>367</v>
      </c>
      <c r="F115" s="7"/>
      <c r="G115" s="7" t="s">
        <v>9</v>
      </c>
      <c r="H115" s="5" t="s">
        <v>952</v>
      </c>
      <c r="I115" s="7"/>
      <c r="J115" s="18"/>
    </row>
    <row r="116" spans="1:10" s="2" customFormat="1" ht="27">
      <c r="A116" s="11"/>
      <c r="B116" s="63" t="s">
        <v>368</v>
      </c>
      <c r="C116" s="6"/>
      <c r="D116" s="7" t="str">
        <f t="shared" si="12"/>
        <v>tr:乗り換え_階段有無</v>
      </c>
      <c r="E116" s="7" t="s">
        <v>367</v>
      </c>
      <c r="F116" s="7"/>
      <c r="G116" s="7" t="s">
        <v>9</v>
      </c>
      <c r="H116" s="5" t="s">
        <v>953</v>
      </c>
      <c r="I116" s="7"/>
      <c r="J116" s="18"/>
    </row>
    <row r="117" spans="1:10" s="2" customFormat="1" ht="27">
      <c r="A117" s="11"/>
      <c r="B117" s="63" t="s">
        <v>369</v>
      </c>
      <c r="C117" s="6"/>
      <c r="D117" s="7" t="str">
        <f t="shared" si="12"/>
        <v>tr:乗り換え_トイレ有無</v>
      </c>
      <c r="E117" s="7" t="s">
        <v>367</v>
      </c>
      <c r="F117" s="7"/>
      <c r="G117" s="7" t="s">
        <v>9</v>
      </c>
      <c r="H117" s="5" t="s">
        <v>954</v>
      </c>
      <c r="I117" s="7"/>
      <c r="J117" s="18"/>
    </row>
    <row r="118" spans="1:10" s="2" customFormat="1" ht="27">
      <c r="A118" s="11"/>
      <c r="B118" s="63" t="s">
        <v>370</v>
      </c>
      <c r="C118" s="6"/>
      <c r="D118" s="7" t="str">
        <f t="shared" si="12"/>
        <v>tr:乗り換え_車椅子対応トイレ有無</v>
      </c>
      <c r="E118" s="7" t="s">
        <v>367</v>
      </c>
      <c r="F118" s="7"/>
      <c r="G118" s="7" t="s">
        <v>9</v>
      </c>
      <c r="H118" s="5" t="s">
        <v>955</v>
      </c>
      <c r="I118" s="7"/>
      <c r="J118" s="18"/>
    </row>
    <row r="119" spans="1:10" s="2" customFormat="1" ht="27">
      <c r="A119" s="11"/>
      <c r="B119" s="63" t="s">
        <v>371</v>
      </c>
      <c r="C119" s="6"/>
      <c r="D119" s="7" t="str">
        <f t="shared" si="12"/>
        <v>tr:乗り換え_多機能トイレ有無</v>
      </c>
      <c r="E119" s="7" t="s">
        <v>367</v>
      </c>
      <c r="F119" s="7"/>
      <c r="G119" s="7" t="s">
        <v>9</v>
      </c>
      <c r="H119" s="5" t="s">
        <v>956</v>
      </c>
      <c r="I119" s="7"/>
      <c r="J119" s="18"/>
    </row>
    <row r="120" spans="1:10" s="2" customFormat="1" ht="27">
      <c r="A120" s="11"/>
      <c r="B120" s="63" t="s">
        <v>372</v>
      </c>
      <c r="C120" s="6"/>
      <c r="D120" s="7" t="str">
        <f t="shared" si="12"/>
        <v>tr:乗り換え_喫煙ルーム有無</v>
      </c>
      <c r="E120" s="7" t="s">
        <v>367</v>
      </c>
      <c r="F120" s="7"/>
      <c r="G120" s="7" t="s">
        <v>9</v>
      </c>
      <c r="H120" s="5" t="s">
        <v>957</v>
      </c>
      <c r="I120" s="7"/>
      <c r="J120" s="18"/>
    </row>
    <row r="121" spans="1:10" s="2" customFormat="1" ht="27">
      <c r="A121" s="11"/>
      <c r="B121" s="63" t="s">
        <v>373</v>
      </c>
      <c r="C121" s="6"/>
      <c r="D121" s="7" t="str">
        <f t="shared" si="12"/>
        <v>tr:乗り換え_売店有無</v>
      </c>
      <c r="E121" s="7" t="s">
        <v>367</v>
      </c>
      <c r="F121" s="7"/>
      <c r="G121" s="7" t="s">
        <v>9</v>
      </c>
      <c r="H121" s="5" t="s">
        <v>958</v>
      </c>
      <c r="I121" s="7"/>
      <c r="J121" s="18"/>
    </row>
    <row r="122" spans="1:10" s="2" customFormat="1" ht="27">
      <c r="A122" s="11"/>
      <c r="B122" s="63" t="s">
        <v>374</v>
      </c>
      <c r="C122" s="6"/>
      <c r="D122" s="7" t="str">
        <f t="shared" si="12"/>
        <v>tr:乗り換え_駅事務室有無</v>
      </c>
      <c r="E122" s="7" t="s">
        <v>367</v>
      </c>
      <c r="F122" s="7"/>
      <c r="G122" s="7" t="s">
        <v>9</v>
      </c>
      <c r="H122" s="5" t="s">
        <v>960</v>
      </c>
      <c r="I122" s="7"/>
      <c r="J122" s="18"/>
    </row>
    <row r="123" spans="1:10" s="2" customFormat="1" ht="27">
      <c r="A123" s="11"/>
      <c r="B123" s="63" t="s">
        <v>379</v>
      </c>
      <c r="C123" s="6"/>
      <c r="D123" s="7" t="str">
        <f t="shared" si="12"/>
        <v>tr:乗り換え_周辺施設</v>
      </c>
      <c r="E123" s="7" t="s">
        <v>365</v>
      </c>
      <c r="F123" s="7"/>
      <c r="G123" s="7" t="s">
        <v>11</v>
      </c>
      <c r="H123" s="5" t="s">
        <v>959</v>
      </c>
      <c r="I123" s="7"/>
      <c r="J123" s="18"/>
    </row>
    <row r="124" spans="1:10" s="30" customFormat="1">
      <c r="A124" s="56" t="s">
        <v>366</v>
      </c>
      <c r="B124" s="62"/>
      <c r="C124" s="57"/>
      <c r="D124" s="29" t="str">
        <f>"tr:"&amp;A124</f>
        <v>tr:移動</v>
      </c>
      <c r="E124" s="55"/>
      <c r="F124" s="55"/>
      <c r="G124" s="58"/>
      <c r="H124" s="59" t="s">
        <v>828</v>
      </c>
      <c r="I124" s="55"/>
      <c r="J124" s="59"/>
    </row>
    <row r="125" spans="1:10" s="2" customFormat="1">
      <c r="A125" s="11"/>
      <c r="B125" s="63" t="s">
        <v>48</v>
      </c>
      <c r="C125" s="6"/>
      <c r="D125" s="7" t="str">
        <f>$D$124&amp;"_"&amp;B125</f>
        <v>tr:移動_行先</v>
      </c>
      <c r="E125" s="7" t="s">
        <v>376</v>
      </c>
      <c r="F125" s="7"/>
      <c r="G125" s="7" t="s">
        <v>9</v>
      </c>
      <c r="H125" s="5" t="s">
        <v>490</v>
      </c>
      <c r="I125" s="7"/>
      <c r="J125" s="18"/>
    </row>
    <row r="126" spans="1:10" s="2" customFormat="1">
      <c r="A126" s="11"/>
      <c r="B126" s="63" t="s">
        <v>377</v>
      </c>
      <c r="C126" s="6"/>
      <c r="D126" s="7" t="str">
        <f t="shared" ref="D126:D127" si="13">$D$124&amp;"_"&amp;B126</f>
        <v>tr:移動_移動距離</v>
      </c>
      <c r="E126" s="7" t="s">
        <v>343</v>
      </c>
      <c r="F126" s="7"/>
      <c r="G126" s="7" t="s">
        <v>9</v>
      </c>
      <c r="H126" s="5" t="s">
        <v>491</v>
      </c>
      <c r="I126" s="7"/>
      <c r="J126" s="18"/>
    </row>
    <row r="127" spans="1:10" s="2" customFormat="1">
      <c r="A127" s="11"/>
      <c r="B127" s="63" t="s">
        <v>378</v>
      </c>
      <c r="C127" s="6"/>
      <c r="D127" s="7" t="str">
        <f t="shared" si="13"/>
        <v>tr:移動_移動時間</v>
      </c>
      <c r="E127" s="7" t="s">
        <v>416</v>
      </c>
      <c r="F127" s="7"/>
      <c r="G127" s="7" t="s">
        <v>9</v>
      </c>
      <c r="H127" s="5" t="s">
        <v>492</v>
      </c>
      <c r="I127" s="7"/>
      <c r="J127" s="18"/>
    </row>
    <row r="128" spans="1:10" s="30" customFormat="1">
      <c r="A128" s="56" t="s">
        <v>145</v>
      </c>
      <c r="B128" s="62"/>
      <c r="C128" s="57"/>
      <c r="D128" s="29" t="str">
        <f>"tr:"&amp;A128</f>
        <v>tr:時刻表</v>
      </c>
      <c r="E128" s="55"/>
      <c r="F128" s="55"/>
      <c r="G128" s="58"/>
      <c r="H128" s="59" t="s">
        <v>829</v>
      </c>
      <c r="I128" s="55"/>
      <c r="J128" s="59"/>
    </row>
    <row r="129" spans="1:10" s="2" customFormat="1">
      <c r="A129" s="11"/>
      <c r="B129" s="63" t="s">
        <v>865</v>
      </c>
      <c r="C129" s="6"/>
      <c r="D129" s="7" t="str">
        <f>$D$128&amp;"_"&amp;B129</f>
        <v>tr:時刻表_路線所有事業者</v>
      </c>
      <c r="E129" s="7" t="s">
        <v>861</v>
      </c>
      <c r="F129" s="7"/>
      <c r="G129" s="7" t="s">
        <v>155</v>
      </c>
      <c r="H129" s="5" t="s">
        <v>866</v>
      </c>
      <c r="I129" s="7"/>
      <c r="J129" s="5"/>
    </row>
    <row r="130" spans="1:10" s="2" customFormat="1">
      <c r="A130" s="11"/>
      <c r="B130" s="63" t="s">
        <v>83</v>
      </c>
      <c r="C130" s="6"/>
      <c r="D130" s="7" t="str">
        <f t="shared" ref="D130:D137" si="14">$D$128&amp;"_"&amp;B130</f>
        <v>tr:時刻表_路線</v>
      </c>
      <c r="E130" s="7" t="s">
        <v>141</v>
      </c>
      <c r="F130" s="7"/>
      <c r="G130" s="7" t="s">
        <v>155</v>
      </c>
      <c r="H130" s="5" t="s">
        <v>494</v>
      </c>
      <c r="I130" s="7"/>
      <c r="J130" s="18"/>
    </row>
    <row r="131" spans="1:10" s="2" customFormat="1">
      <c r="A131" s="11"/>
      <c r="B131" s="63" t="s">
        <v>350</v>
      </c>
      <c r="C131" s="6"/>
      <c r="D131" s="7" t="str">
        <f t="shared" si="14"/>
        <v>tr:時刻表_駅</v>
      </c>
      <c r="E131" s="7" t="s">
        <v>410</v>
      </c>
      <c r="F131" s="7"/>
      <c r="G131" s="7" t="s">
        <v>9</v>
      </c>
      <c r="H131" s="5" t="s">
        <v>495</v>
      </c>
      <c r="I131" s="7"/>
      <c r="J131" s="18"/>
    </row>
    <row r="132" spans="1:10" s="2" customFormat="1">
      <c r="A132" s="11"/>
      <c r="B132" s="63" t="s">
        <v>28</v>
      </c>
      <c r="C132" s="6"/>
      <c r="D132" s="7" t="str">
        <f t="shared" si="14"/>
        <v>tr:時刻表_進行方向</v>
      </c>
      <c r="E132" s="7" t="s">
        <v>878</v>
      </c>
      <c r="F132" s="7"/>
      <c r="G132" s="8" t="s">
        <v>93</v>
      </c>
      <c r="H132" s="5" t="s">
        <v>493</v>
      </c>
      <c r="I132" s="7"/>
      <c r="J132" s="18"/>
    </row>
    <row r="133" spans="1:10" s="2" customFormat="1">
      <c r="A133" s="11"/>
      <c r="B133" s="63" t="s">
        <v>32</v>
      </c>
      <c r="C133" s="6"/>
      <c r="D133" s="7" t="str">
        <f t="shared" si="14"/>
        <v>tr:時刻表_方面</v>
      </c>
      <c r="E133" s="7" t="s">
        <v>148</v>
      </c>
      <c r="F133" s="7"/>
      <c r="G133" s="7" t="s">
        <v>155</v>
      </c>
      <c r="H133" s="5" t="s">
        <v>496</v>
      </c>
      <c r="I133" s="7"/>
      <c r="J133" s="18"/>
    </row>
    <row r="134" spans="1:10" s="2" customFormat="1">
      <c r="A134" s="11"/>
      <c r="B134" s="63" t="s">
        <v>15</v>
      </c>
      <c r="C134" s="6"/>
      <c r="D134" s="7" t="str">
        <f t="shared" si="14"/>
        <v>tr:時刻表_経由</v>
      </c>
      <c r="E134" s="7" t="s">
        <v>148</v>
      </c>
      <c r="F134" s="7"/>
      <c r="G134" s="7" t="s">
        <v>155</v>
      </c>
      <c r="H134" s="5" t="s">
        <v>497</v>
      </c>
      <c r="I134" s="7"/>
      <c r="J134" s="18"/>
    </row>
    <row r="135" spans="1:10" s="2" customFormat="1">
      <c r="A135" s="11"/>
      <c r="B135" s="63" t="s">
        <v>965</v>
      </c>
      <c r="C135" s="6"/>
      <c r="D135" s="7" t="str">
        <f t="shared" si="14"/>
        <v>tr:時刻表_対象日</v>
      </c>
      <c r="E135" s="7" t="s">
        <v>433</v>
      </c>
      <c r="F135" s="7"/>
      <c r="G135" s="7" t="s">
        <v>155</v>
      </c>
      <c r="H135" s="5" t="s">
        <v>966</v>
      </c>
      <c r="I135" s="7"/>
      <c r="J135" s="18"/>
    </row>
    <row r="136" spans="1:10" s="2" customFormat="1">
      <c r="A136" s="11"/>
      <c r="B136" s="63" t="s">
        <v>499</v>
      </c>
      <c r="C136" s="6"/>
      <c r="D136" s="7" t="str">
        <f t="shared" si="14"/>
        <v>tr:時刻表_列車発着情報</v>
      </c>
      <c r="E136" s="7" t="s">
        <v>821</v>
      </c>
      <c r="F136" s="7"/>
      <c r="G136" s="7" t="s">
        <v>155</v>
      </c>
      <c r="H136" s="5" t="s">
        <v>500</v>
      </c>
      <c r="I136" s="7"/>
      <c r="J136" s="18"/>
    </row>
    <row r="137" spans="1:10" s="2" customFormat="1">
      <c r="A137" s="11"/>
      <c r="B137" s="63" t="s">
        <v>227</v>
      </c>
      <c r="C137" s="6"/>
      <c r="D137" s="7" t="str">
        <f t="shared" si="14"/>
        <v>tr:時刻表_改正日</v>
      </c>
      <c r="E137" s="7" t="s">
        <v>416</v>
      </c>
      <c r="F137" s="7"/>
      <c r="G137" s="7" t="s">
        <v>156</v>
      </c>
      <c r="H137" s="5" t="s">
        <v>498</v>
      </c>
      <c r="I137" s="7"/>
      <c r="J137" s="18"/>
    </row>
    <row r="138" spans="1:10" s="30" customFormat="1">
      <c r="A138" s="56" t="s">
        <v>551</v>
      </c>
      <c r="B138" s="62"/>
      <c r="C138" s="57"/>
      <c r="D138" s="29" t="str">
        <f>"tr:"&amp;A138</f>
        <v>tr:列車発着情報</v>
      </c>
      <c r="E138" s="55"/>
      <c r="F138" s="55"/>
      <c r="G138" s="58"/>
      <c r="H138" s="59" t="s">
        <v>501</v>
      </c>
      <c r="I138" s="55"/>
      <c r="J138" s="59"/>
    </row>
    <row r="139" spans="1:10" s="2" customFormat="1">
      <c r="A139" s="11"/>
      <c r="B139" s="63" t="s">
        <v>46</v>
      </c>
      <c r="C139" s="6"/>
      <c r="D139" s="7" t="str">
        <f>$D$138&amp;"_"&amp;B139</f>
        <v>tr:列車発着情報_列車</v>
      </c>
      <c r="E139" s="7" t="s">
        <v>926</v>
      </c>
      <c r="F139" s="7"/>
      <c r="G139" s="7" t="s">
        <v>27</v>
      </c>
      <c r="H139" s="5" t="s">
        <v>967</v>
      </c>
      <c r="I139" s="7"/>
      <c r="J139" s="5"/>
    </row>
    <row r="140" spans="1:10" s="2" customFormat="1">
      <c r="A140" s="11"/>
      <c r="B140" s="63" t="s">
        <v>48</v>
      </c>
      <c r="C140" s="6"/>
      <c r="D140" s="7" t="str">
        <f t="shared" ref="D140:D152" si="15">$D$138&amp;"_"&amp;B140</f>
        <v>tr:列車発着情報_行先</v>
      </c>
      <c r="E140" s="7" t="s">
        <v>148</v>
      </c>
      <c r="F140" s="7"/>
      <c r="G140" s="7" t="s">
        <v>155</v>
      </c>
      <c r="H140" s="5" t="s">
        <v>968</v>
      </c>
      <c r="I140" s="7"/>
      <c r="J140" s="18"/>
    </row>
    <row r="141" spans="1:10" s="2" customFormat="1">
      <c r="A141" s="11"/>
      <c r="B141" s="63" t="s">
        <v>977</v>
      </c>
      <c r="C141" s="6"/>
      <c r="D141" s="7" t="str">
        <f t="shared" si="15"/>
        <v>tr:列車発着情報_駅</v>
      </c>
      <c r="E141" s="7" t="s">
        <v>978</v>
      </c>
      <c r="F141" s="7"/>
      <c r="G141" s="7" t="s">
        <v>979</v>
      </c>
      <c r="H141" s="5" t="s">
        <v>980</v>
      </c>
      <c r="I141" s="7"/>
      <c r="J141" s="18"/>
    </row>
    <row r="142" spans="1:10" s="2" customFormat="1">
      <c r="A142" s="11"/>
      <c r="B142" s="63" t="s">
        <v>941</v>
      </c>
      <c r="C142" s="6"/>
      <c r="D142" s="7" t="str">
        <f t="shared" si="15"/>
        <v>tr:列車発着情報_到着時分</v>
      </c>
      <c r="E142" s="7" t="s">
        <v>114</v>
      </c>
      <c r="F142" s="7"/>
      <c r="G142" s="7" t="s">
        <v>156</v>
      </c>
      <c r="H142" s="5" t="s">
        <v>969</v>
      </c>
      <c r="I142" s="7"/>
      <c r="J142" s="18"/>
    </row>
    <row r="143" spans="1:10" s="2" customFormat="1">
      <c r="A143" s="11"/>
      <c r="B143" s="63" t="s">
        <v>228</v>
      </c>
      <c r="C143" s="6"/>
      <c r="D143" s="7" t="str">
        <f t="shared" si="15"/>
        <v>tr:列車発着情報_発車時分</v>
      </c>
      <c r="E143" s="7" t="s">
        <v>416</v>
      </c>
      <c r="F143" s="7"/>
      <c r="G143" s="7" t="s">
        <v>156</v>
      </c>
      <c r="H143" s="5" t="s">
        <v>970</v>
      </c>
      <c r="I143" s="7"/>
      <c r="J143" s="18"/>
    </row>
    <row r="144" spans="1:10" s="2" customFormat="1">
      <c r="A144" s="11"/>
      <c r="B144" s="63" t="s">
        <v>21</v>
      </c>
      <c r="C144" s="6"/>
      <c r="D144" s="7" t="str">
        <f t="shared" si="15"/>
        <v>tr:列車発着情報_種別</v>
      </c>
      <c r="E144" s="7" t="s">
        <v>148</v>
      </c>
      <c r="F144" s="7"/>
      <c r="G144" s="7" t="s">
        <v>156</v>
      </c>
      <c r="H144" s="5" t="s">
        <v>971</v>
      </c>
      <c r="I144" s="7"/>
      <c r="J144" s="18"/>
    </row>
    <row r="145" spans="1:10" s="2" customFormat="1">
      <c r="A145" s="11"/>
      <c r="B145" s="63" t="s">
        <v>411</v>
      </c>
      <c r="C145" s="6"/>
      <c r="D145" s="7" t="str">
        <f t="shared" si="15"/>
        <v>tr:列車発着情報_種別コード</v>
      </c>
      <c r="E145" s="7" t="s">
        <v>92</v>
      </c>
      <c r="F145" s="7"/>
      <c r="G145" s="7" t="s">
        <v>9</v>
      </c>
      <c r="H145" s="5" t="s">
        <v>972</v>
      </c>
      <c r="I145" s="7"/>
      <c r="J145" s="18"/>
    </row>
    <row r="146" spans="1:10" s="2" customFormat="1">
      <c r="A146" s="11"/>
      <c r="B146" s="63" t="s">
        <v>52</v>
      </c>
      <c r="C146" s="6"/>
      <c r="D146" s="7" t="str">
        <f t="shared" si="15"/>
        <v>tr:列車発着情報_車両数</v>
      </c>
      <c r="E146" s="7" t="s">
        <v>822</v>
      </c>
      <c r="F146" s="7"/>
      <c r="G146" s="7" t="s">
        <v>156</v>
      </c>
      <c r="H146" s="5" t="s">
        <v>973</v>
      </c>
      <c r="I146" s="7"/>
      <c r="J146" s="18"/>
    </row>
    <row r="147" spans="1:10" s="2" customFormat="1">
      <c r="A147" s="11"/>
      <c r="B147" s="63" t="s">
        <v>97</v>
      </c>
      <c r="C147" s="6"/>
      <c r="D147" s="7" t="str">
        <f t="shared" si="15"/>
        <v>tr:列車発着情報_発車ホーム</v>
      </c>
      <c r="E147" s="7" t="s">
        <v>91</v>
      </c>
      <c r="F147" s="7"/>
      <c r="G147" s="7" t="s">
        <v>25</v>
      </c>
      <c r="H147" s="5" t="s">
        <v>974</v>
      </c>
      <c r="I147" s="7"/>
      <c r="J147" s="5"/>
    </row>
    <row r="148" spans="1:10" s="2" customFormat="1">
      <c r="A148" s="11"/>
      <c r="B148" s="63" t="s">
        <v>49</v>
      </c>
      <c r="C148" s="6"/>
      <c r="D148" s="7" t="str">
        <f t="shared" si="15"/>
        <v>tr:列車発着情報_終電区分</v>
      </c>
      <c r="E148" s="7" t="s">
        <v>149</v>
      </c>
      <c r="F148" s="7"/>
      <c r="G148" s="7" t="s">
        <v>25</v>
      </c>
      <c r="H148" s="5" t="s">
        <v>976</v>
      </c>
      <c r="I148" s="7"/>
      <c r="J148" s="5"/>
    </row>
    <row r="149" spans="1:10" s="2" customFormat="1">
      <c r="A149" s="11"/>
      <c r="B149" s="63" t="s">
        <v>981</v>
      </c>
      <c r="C149" s="6"/>
      <c r="D149" s="7" t="str">
        <f t="shared" si="15"/>
        <v>tr:列車発着情報_始発駅区分</v>
      </c>
      <c r="E149" s="7" t="s">
        <v>149</v>
      </c>
      <c r="F149" s="7"/>
      <c r="G149" s="7" t="s">
        <v>25</v>
      </c>
      <c r="H149" s="5" t="s">
        <v>983</v>
      </c>
      <c r="I149" s="7"/>
      <c r="J149" s="5"/>
    </row>
    <row r="150" spans="1:10" s="2" customFormat="1">
      <c r="A150" s="11"/>
      <c r="B150" s="63" t="s">
        <v>982</v>
      </c>
      <c r="C150" s="6"/>
      <c r="D150" s="7" t="str">
        <f t="shared" si="15"/>
        <v>tr:列車発着情報_女性専用車区分</v>
      </c>
      <c r="E150" s="7" t="s">
        <v>149</v>
      </c>
      <c r="F150" s="7"/>
      <c r="G150" s="7" t="s">
        <v>25</v>
      </c>
      <c r="H150" s="5" t="s">
        <v>984</v>
      </c>
      <c r="I150" s="7"/>
      <c r="J150" s="5"/>
    </row>
    <row r="151" spans="1:10" s="2" customFormat="1">
      <c r="A151" s="11"/>
      <c r="B151" s="63" t="s">
        <v>987</v>
      </c>
      <c r="C151" s="6"/>
      <c r="D151" s="7" t="str">
        <f t="shared" si="15"/>
        <v>tr:列車発着情報_乗降区分</v>
      </c>
      <c r="E151" s="7" t="s">
        <v>986</v>
      </c>
      <c r="F151" s="7"/>
      <c r="G151" s="7" t="s">
        <v>25</v>
      </c>
      <c r="H151" s="5" t="s">
        <v>985</v>
      </c>
      <c r="I151" s="7"/>
      <c r="J151" s="5"/>
    </row>
    <row r="152" spans="1:10" s="2" customFormat="1">
      <c r="A152" s="11"/>
      <c r="B152" s="63" t="s">
        <v>50</v>
      </c>
      <c r="C152" s="6"/>
      <c r="D152" s="7" t="str">
        <f t="shared" si="15"/>
        <v>tr:列車発着情報_備考</v>
      </c>
      <c r="E152" s="7" t="s">
        <v>459</v>
      </c>
      <c r="F152" s="7"/>
      <c r="G152" s="7" t="s">
        <v>27</v>
      </c>
      <c r="H152" s="5" t="s">
        <v>975</v>
      </c>
      <c r="I152" s="7"/>
      <c r="J152" s="5"/>
    </row>
    <row r="153" spans="1:10" s="30" customFormat="1">
      <c r="A153" s="56" t="s">
        <v>434</v>
      </c>
      <c r="B153" s="62"/>
      <c r="C153" s="57"/>
      <c r="D153" s="29" t="str">
        <f>"tr:"&amp;A153</f>
        <v>tr:営業日</v>
      </c>
      <c r="E153" s="55"/>
      <c r="F153" s="55"/>
      <c r="G153" s="58"/>
      <c r="H153" s="59" t="s">
        <v>830</v>
      </c>
      <c r="I153" s="55"/>
      <c r="J153" s="59"/>
    </row>
    <row r="154" spans="1:10" s="2" customFormat="1" ht="27">
      <c r="A154" s="11"/>
      <c r="B154" s="63" t="s">
        <v>436</v>
      </c>
      <c r="C154" s="6"/>
      <c r="D154" s="7" t="str">
        <f>$D$153&amp;"_"&amp;B154</f>
        <v>tr:営業日_営業週パターン</v>
      </c>
      <c r="E154" s="7" t="s">
        <v>435</v>
      </c>
      <c r="F154" s="7"/>
      <c r="G154" s="7" t="s">
        <v>27</v>
      </c>
      <c r="H154" s="5" t="s">
        <v>502</v>
      </c>
      <c r="I154" s="7"/>
      <c r="J154" s="5"/>
    </row>
    <row r="155" spans="1:10" s="2" customFormat="1" ht="27">
      <c r="A155" s="11"/>
      <c r="B155" s="63" t="s">
        <v>443</v>
      </c>
      <c r="C155" s="6"/>
      <c r="D155" s="7" t="str">
        <f t="shared" ref="D155:D163" si="16">$D$153&amp;"_"&amp;B155</f>
        <v>tr:営業日_営業週パターン除外日</v>
      </c>
      <c r="E155" s="7" t="s">
        <v>416</v>
      </c>
      <c r="F155" s="7"/>
      <c r="G155" s="7" t="s">
        <v>27</v>
      </c>
      <c r="H155" s="5" t="s">
        <v>506</v>
      </c>
      <c r="I155" s="7"/>
      <c r="J155" s="5"/>
    </row>
    <row r="156" spans="1:10" s="2" customFormat="1" ht="27">
      <c r="A156" s="11"/>
      <c r="B156" s="63" t="s">
        <v>437</v>
      </c>
      <c r="C156" s="6"/>
      <c r="D156" s="7" t="str">
        <f t="shared" si="16"/>
        <v>tr:営業日_営業日パターン</v>
      </c>
      <c r="E156" s="7" t="s">
        <v>442</v>
      </c>
      <c r="F156" s="7"/>
      <c r="G156" s="7" t="s">
        <v>27</v>
      </c>
      <c r="H156" s="5" t="s">
        <v>504</v>
      </c>
      <c r="I156" s="7"/>
      <c r="J156" s="5"/>
    </row>
    <row r="157" spans="1:10" s="2" customFormat="1" ht="27">
      <c r="A157" s="11"/>
      <c r="B157" s="63" t="s">
        <v>444</v>
      </c>
      <c r="C157" s="6"/>
      <c r="D157" s="7" t="str">
        <f t="shared" si="16"/>
        <v>tr:営業日_営業日パターン除外日</v>
      </c>
      <c r="E157" s="7" t="s">
        <v>416</v>
      </c>
      <c r="F157" s="7"/>
      <c r="G157" s="7" t="s">
        <v>27</v>
      </c>
      <c r="H157" s="5" t="s">
        <v>507</v>
      </c>
      <c r="I157" s="7"/>
      <c r="J157" s="5"/>
    </row>
    <row r="158" spans="1:10" s="2" customFormat="1" ht="27">
      <c r="A158" s="11"/>
      <c r="B158" s="63" t="s">
        <v>438</v>
      </c>
      <c r="C158" s="6"/>
      <c r="D158" s="7" t="str">
        <f t="shared" si="16"/>
        <v>tr:営業日_営業日</v>
      </c>
      <c r="E158" s="7" t="s">
        <v>416</v>
      </c>
      <c r="F158" s="7"/>
      <c r="G158" s="7" t="s">
        <v>27</v>
      </c>
      <c r="H158" s="5" t="s">
        <v>510</v>
      </c>
      <c r="I158" s="7"/>
      <c r="J158" s="5"/>
    </row>
    <row r="159" spans="1:10" s="2" customFormat="1" ht="27">
      <c r="A159" s="11"/>
      <c r="B159" s="63" t="s">
        <v>439</v>
      </c>
      <c r="C159" s="6"/>
      <c r="D159" s="7" t="str">
        <f t="shared" si="16"/>
        <v>tr:営業日_休業週パターン</v>
      </c>
      <c r="E159" s="7" t="s">
        <v>435</v>
      </c>
      <c r="F159" s="7"/>
      <c r="G159" s="7" t="s">
        <v>27</v>
      </c>
      <c r="H159" s="5" t="s">
        <v>503</v>
      </c>
      <c r="I159" s="7"/>
      <c r="J159" s="5"/>
    </row>
    <row r="160" spans="1:10" s="2" customFormat="1" ht="27">
      <c r="A160" s="11"/>
      <c r="B160" s="63" t="s">
        <v>445</v>
      </c>
      <c r="C160" s="6"/>
      <c r="D160" s="7" t="str">
        <f t="shared" si="16"/>
        <v>tr:営業日_休業週パターン除外日</v>
      </c>
      <c r="E160" s="7" t="s">
        <v>416</v>
      </c>
      <c r="F160" s="7"/>
      <c r="G160" s="7" t="s">
        <v>27</v>
      </c>
      <c r="H160" s="5" t="s">
        <v>508</v>
      </c>
      <c r="I160" s="7"/>
      <c r="J160" s="5"/>
    </row>
    <row r="161" spans="1:10" s="2" customFormat="1" ht="27">
      <c r="A161" s="11"/>
      <c r="B161" s="63" t="s">
        <v>440</v>
      </c>
      <c r="C161" s="6"/>
      <c r="D161" s="7" t="str">
        <f t="shared" si="16"/>
        <v>tr:営業日_休業日パターン</v>
      </c>
      <c r="E161" s="7" t="s">
        <v>442</v>
      </c>
      <c r="F161" s="7"/>
      <c r="G161" s="7" t="s">
        <v>27</v>
      </c>
      <c r="H161" s="5" t="s">
        <v>505</v>
      </c>
      <c r="I161" s="7"/>
      <c r="J161" s="5"/>
    </row>
    <row r="162" spans="1:10" s="2" customFormat="1" ht="27">
      <c r="A162" s="11"/>
      <c r="B162" s="63" t="s">
        <v>446</v>
      </c>
      <c r="C162" s="6"/>
      <c r="D162" s="7" t="str">
        <f t="shared" si="16"/>
        <v>tr:営業日_休業日パターン除外日</v>
      </c>
      <c r="E162" s="7" t="s">
        <v>416</v>
      </c>
      <c r="F162" s="7"/>
      <c r="G162" s="7" t="s">
        <v>27</v>
      </c>
      <c r="H162" s="5" t="s">
        <v>509</v>
      </c>
      <c r="I162" s="7"/>
      <c r="J162" s="5"/>
    </row>
    <row r="163" spans="1:10" s="2" customFormat="1" ht="27">
      <c r="A163" s="11"/>
      <c r="B163" s="63" t="s">
        <v>441</v>
      </c>
      <c r="C163" s="6"/>
      <c r="D163" s="7" t="str">
        <f t="shared" si="16"/>
        <v>tr:営業日_休業日</v>
      </c>
      <c r="E163" s="7" t="s">
        <v>416</v>
      </c>
      <c r="F163" s="7"/>
      <c r="G163" s="7" t="s">
        <v>27</v>
      </c>
      <c r="H163" s="5" t="s">
        <v>511</v>
      </c>
      <c r="I163" s="7"/>
      <c r="J163" s="5"/>
    </row>
    <row r="164" spans="1:10" s="30" customFormat="1">
      <c r="A164" s="56" t="s">
        <v>30</v>
      </c>
      <c r="B164" s="62"/>
      <c r="C164" s="57"/>
      <c r="D164" s="29" t="str">
        <f>"tr:"&amp;A164</f>
        <v>tr:進行方向</v>
      </c>
      <c r="E164" s="55"/>
      <c r="F164" s="55"/>
      <c r="G164" s="58"/>
      <c r="H164" s="59" t="s">
        <v>831</v>
      </c>
      <c r="I164" s="55"/>
      <c r="J164" s="59"/>
    </row>
    <row r="165" spans="1:10" s="2" customFormat="1" ht="27">
      <c r="A165" s="11"/>
      <c r="B165" s="63" t="s">
        <v>31</v>
      </c>
      <c r="C165" s="6"/>
      <c r="D165" s="7" t="str">
        <f>$D$164&amp;"_"&amp;B165</f>
        <v>tr:進行方向_方向コード</v>
      </c>
      <c r="E165" s="7" t="s">
        <v>89</v>
      </c>
      <c r="F165" s="7"/>
      <c r="G165" s="8" t="s">
        <v>93</v>
      </c>
      <c r="H165" s="5" t="s">
        <v>881</v>
      </c>
      <c r="I165" s="7"/>
      <c r="J165" s="5"/>
    </row>
    <row r="166" spans="1:10" s="2" customFormat="1" ht="27">
      <c r="A166" s="11"/>
      <c r="B166" s="63" t="s">
        <v>178</v>
      </c>
      <c r="C166" s="6"/>
      <c r="D166" s="7" t="str">
        <f t="shared" ref="D166:D167" si="17">$D$164&amp;"_"&amp;B166</f>
        <v>tr:進行方向_方向</v>
      </c>
      <c r="E166" s="7" t="s">
        <v>459</v>
      </c>
      <c r="F166" s="7"/>
      <c r="G166" s="8" t="s">
        <v>93</v>
      </c>
      <c r="H166" s="5" t="s">
        <v>889</v>
      </c>
      <c r="I166" s="7"/>
      <c r="J166" s="5"/>
    </row>
    <row r="167" spans="1:10" s="2" customFormat="1" ht="27">
      <c r="A167" s="11"/>
      <c r="B167" s="63" t="s">
        <v>36</v>
      </c>
      <c r="C167" s="6"/>
      <c r="D167" s="7" t="str">
        <f t="shared" si="17"/>
        <v>tr:進行方向_区間</v>
      </c>
      <c r="E167" s="7" t="s">
        <v>237</v>
      </c>
      <c r="F167" s="7"/>
      <c r="G167" s="8" t="s">
        <v>93</v>
      </c>
      <c r="H167" s="5" t="s">
        <v>882</v>
      </c>
      <c r="I167" s="7"/>
      <c r="J167" s="18"/>
    </row>
    <row r="168" spans="1:10" s="30" customFormat="1">
      <c r="A168" s="56" t="s">
        <v>251</v>
      </c>
      <c r="B168" s="62"/>
      <c r="C168" s="57"/>
      <c r="D168" s="29" t="str">
        <f>"tr:"&amp;A168</f>
        <v>tr:旅客列車</v>
      </c>
      <c r="E168" s="55"/>
      <c r="F168" s="55"/>
      <c r="G168" s="58"/>
      <c r="H168" s="59" t="s">
        <v>843</v>
      </c>
      <c r="I168" s="55"/>
      <c r="J168" s="59"/>
    </row>
    <row r="169" spans="1:10" s="2" customFormat="1" ht="27">
      <c r="A169" s="11"/>
      <c r="B169" s="63" t="s">
        <v>51</v>
      </c>
      <c r="C169" s="6"/>
      <c r="D169" s="7" t="str">
        <f>$D$168&amp;"_"&amp;B169</f>
        <v>tr:旅客列車_列車愛称</v>
      </c>
      <c r="E169" s="7" t="s">
        <v>113</v>
      </c>
      <c r="F169" s="7"/>
      <c r="G169" s="7" t="s">
        <v>157</v>
      </c>
      <c r="H169" s="5" t="s">
        <v>871</v>
      </c>
      <c r="I169" s="7"/>
      <c r="J169" s="18"/>
    </row>
    <row r="170" spans="1:10" s="2" customFormat="1" ht="27">
      <c r="A170" s="11"/>
      <c r="B170" s="63" t="s">
        <v>340</v>
      </c>
      <c r="C170" s="6"/>
      <c r="D170" s="7" t="str">
        <f t="shared" ref="D170:D172" si="18">$D$168&amp;"_"&amp;B170</f>
        <v>tr:旅客列車_運行経路</v>
      </c>
      <c r="E170" s="7" t="s">
        <v>961</v>
      </c>
      <c r="F170" s="7"/>
      <c r="G170" s="7" t="s">
        <v>11</v>
      </c>
      <c r="H170" s="5" t="s">
        <v>997</v>
      </c>
      <c r="I170" s="7"/>
      <c r="J170" s="18"/>
    </row>
    <row r="171" spans="1:10" s="2" customFormat="1" ht="27">
      <c r="A171" s="11"/>
      <c r="B171" s="63" t="s">
        <v>235</v>
      </c>
      <c r="C171" s="6"/>
      <c r="D171" s="7" t="str">
        <f t="shared" si="18"/>
        <v>tr:旅客列車_運行形態</v>
      </c>
      <c r="E171" s="7" t="s">
        <v>283</v>
      </c>
      <c r="F171" s="7"/>
      <c r="G171" s="7" t="s">
        <v>155</v>
      </c>
      <c r="H171" s="5" t="s">
        <v>893</v>
      </c>
      <c r="I171" s="7"/>
      <c r="J171" s="18"/>
    </row>
    <row r="172" spans="1:10" s="2" customFormat="1">
      <c r="A172" s="11"/>
      <c r="B172" s="63" t="s">
        <v>234</v>
      </c>
      <c r="C172" s="6"/>
      <c r="D172" s="7" t="str">
        <f t="shared" si="18"/>
        <v>tr:旅客列車_運転日</v>
      </c>
      <c r="E172" s="7" t="s">
        <v>433</v>
      </c>
      <c r="F172" s="7"/>
      <c r="G172" s="7" t="s">
        <v>155</v>
      </c>
      <c r="H172" s="5" t="s">
        <v>560</v>
      </c>
      <c r="I172" s="7"/>
      <c r="J172" s="18"/>
    </row>
    <row r="173" spans="1:10" s="30" customFormat="1">
      <c r="A173" s="56" t="s">
        <v>238</v>
      </c>
      <c r="B173" s="62"/>
      <c r="C173" s="57"/>
      <c r="D173" s="29" t="str">
        <f>"tr:"&amp;A173</f>
        <v>tr:区間</v>
      </c>
      <c r="E173" s="55"/>
      <c r="F173" s="55"/>
      <c r="G173" s="58"/>
      <c r="H173" s="59" t="s">
        <v>845</v>
      </c>
      <c r="I173" s="55"/>
      <c r="J173" s="59"/>
    </row>
    <row r="174" spans="1:10" s="2" customFormat="1">
      <c r="A174" s="11"/>
      <c r="B174" s="63" t="s">
        <v>6</v>
      </c>
      <c r="C174" s="6"/>
      <c r="D174" s="7" t="str">
        <f>$D$173&amp;"_"&amp;B174</f>
        <v>tr:区間_名称</v>
      </c>
      <c r="E174" s="7" t="s">
        <v>8</v>
      </c>
      <c r="F174" s="7"/>
      <c r="G174" s="7" t="s">
        <v>9</v>
      </c>
      <c r="H174" s="5" t="s">
        <v>563</v>
      </c>
      <c r="I174" s="7"/>
      <c r="J174" s="18"/>
    </row>
    <row r="175" spans="1:10" s="2" customFormat="1">
      <c r="A175" s="11"/>
      <c r="B175" s="63" t="s">
        <v>239</v>
      </c>
      <c r="C175" s="6"/>
      <c r="D175" s="7" t="str">
        <f t="shared" ref="D175:D180" si="19">$D$173&amp;"_"&amp;B175</f>
        <v>tr:区間_起点</v>
      </c>
      <c r="E175" s="7" t="s">
        <v>242</v>
      </c>
      <c r="F175" s="7"/>
      <c r="G175" s="7" t="s">
        <v>156</v>
      </c>
      <c r="H175" s="5" t="s">
        <v>564</v>
      </c>
      <c r="I175" s="7"/>
      <c r="J175" s="18"/>
    </row>
    <row r="176" spans="1:10" s="2" customFormat="1">
      <c r="A176" s="11"/>
      <c r="B176" s="63" t="s">
        <v>14</v>
      </c>
      <c r="C176" s="6"/>
      <c r="D176" s="7" t="str">
        <f t="shared" si="19"/>
        <v>tr:区間_終点</v>
      </c>
      <c r="E176" s="7" t="s">
        <v>242</v>
      </c>
      <c r="F176" s="7"/>
      <c r="G176" s="7" t="s">
        <v>156</v>
      </c>
      <c r="H176" s="5" t="s">
        <v>565</v>
      </c>
      <c r="I176" s="7"/>
      <c r="J176" s="18"/>
    </row>
    <row r="177" spans="1:10" s="2" customFormat="1">
      <c r="A177" s="11"/>
      <c r="B177" s="63" t="s">
        <v>240</v>
      </c>
      <c r="C177" s="6"/>
      <c r="D177" s="7" t="str">
        <f t="shared" si="19"/>
        <v>tr:区間_経由地</v>
      </c>
      <c r="E177" s="7" t="s">
        <v>242</v>
      </c>
      <c r="F177" s="7"/>
      <c r="G177" s="7" t="s">
        <v>11</v>
      </c>
      <c r="H177" s="5" t="s">
        <v>566</v>
      </c>
      <c r="I177" s="7"/>
      <c r="J177" s="18"/>
    </row>
    <row r="178" spans="1:10" s="2" customFormat="1">
      <c r="A178" s="11"/>
      <c r="B178" s="63" t="s">
        <v>7</v>
      </c>
      <c r="C178" s="6"/>
      <c r="D178" s="7" t="str">
        <f t="shared" si="19"/>
        <v>tr:区間_説明</v>
      </c>
      <c r="E178" s="7" t="s">
        <v>459</v>
      </c>
      <c r="F178" s="7"/>
      <c r="G178" s="7" t="s">
        <v>11</v>
      </c>
      <c r="H178" s="5" t="s">
        <v>567</v>
      </c>
      <c r="I178" s="7"/>
      <c r="J178" s="5"/>
    </row>
    <row r="179" spans="1:10" s="2" customFormat="1">
      <c r="A179" s="11"/>
      <c r="B179" s="63" t="s">
        <v>16</v>
      </c>
      <c r="C179" s="6"/>
      <c r="D179" s="7" t="str">
        <f t="shared" si="19"/>
        <v>tr:区間_距離</v>
      </c>
      <c r="E179" s="7" t="s">
        <v>23</v>
      </c>
      <c r="F179" s="7"/>
      <c r="G179" s="7" t="s">
        <v>9</v>
      </c>
      <c r="H179" s="5" t="s">
        <v>568</v>
      </c>
      <c r="I179" s="7"/>
      <c r="J179" s="5"/>
    </row>
    <row r="180" spans="1:10" s="2" customFormat="1">
      <c r="A180" s="11"/>
      <c r="B180" s="63" t="s">
        <v>20</v>
      </c>
      <c r="C180" s="6"/>
      <c r="D180" s="7" t="str">
        <f t="shared" si="19"/>
        <v>tr:区間_構成区間</v>
      </c>
      <c r="E180" s="7" t="s">
        <v>241</v>
      </c>
      <c r="F180" s="7"/>
      <c r="G180" s="7" t="s">
        <v>11</v>
      </c>
      <c r="H180" s="5" t="s">
        <v>876</v>
      </c>
      <c r="I180" s="7"/>
      <c r="J180" s="18"/>
    </row>
    <row r="181" spans="1:10" s="30" customFormat="1">
      <c r="A181" s="56" t="s">
        <v>24</v>
      </c>
      <c r="B181" s="62"/>
      <c r="C181" s="57"/>
      <c r="D181" s="29" t="str">
        <f>"tr:"&amp;A181</f>
        <v>tr:路線</v>
      </c>
      <c r="E181" s="55"/>
      <c r="F181" s="55" t="s">
        <v>394</v>
      </c>
      <c r="G181" s="58"/>
      <c r="H181" s="59" t="s">
        <v>849</v>
      </c>
      <c r="I181" s="55"/>
      <c r="J181" s="59"/>
    </row>
    <row r="182" spans="1:10" s="2" customFormat="1">
      <c r="A182" s="11"/>
      <c r="B182" s="63" t="s">
        <v>395</v>
      </c>
      <c r="C182" s="6"/>
      <c r="D182" s="7" t="str">
        <f>$D$181&amp;"_"&amp;B182</f>
        <v>tr:路線_交通事業者</v>
      </c>
      <c r="E182" s="7" t="s">
        <v>26</v>
      </c>
      <c r="F182" s="7"/>
      <c r="G182" s="7" t="s">
        <v>27</v>
      </c>
      <c r="H182" s="5" t="s">
        <v>573</v>
      </c>
      <c r="I182" s="7"/>
      <c r="J182" s="18"/>
    </row>
    <row r="183" spans="1:10" s="2" customFormat="1">
      <c r="A183" s="11"/>
      <c r="B183" s="63" t="s">
        <v>28</v>
      </c>
      <c r="C183" s="6"/>
      <c r="D183" s="7" t="str">
        <f t="shared" ref="D183:D185" si="20">$D$181&amp;"_"&amp;B183</f>
        <v>tr:路線_進行方向</v>
      </c>
      <c r="E183" s="7" t="s">
        <v>88</v>
      </c>
      <c r="F183" s="7"/>
      <c r="G183" s="7" t="s">
        <v>27</v>
      </c>
      <c r="H183" s="5" t="s">
        <v>574</v>
      </c>
      <c r="I183" s="7"/>
      <c r="J183" s="5"/>
    </row>
    <row r="184" spans="1:10" s="2" customFormat="1">
      <c r="A184" s="11"/>
      <c r="B184" s="63" t="s">
        <v>84</v>
      </c>
      <c r="C184" s="6"/>
      <c r="D184" s="7" t="str">
        <f t="shared" si="20"/>
        <v>tr:路線_駅</v>
      </c>
      <c r="E184" s="7" t="s">
        <v>95</v>
      </c>
      <c r="F184" s="7"/>
      <c r="G184" s="7" t="s">
        <v>11</v>
      </c>
      <c r="H184" s="5" t="s">
        <v>575</v>
      </c>
      <c r="I184" s="7"/>
      <c r="J184" s="18"/>
    </row>
    <row r="185" spans="1:10" s="2" customFormat="1">
      <c r="A185" s="11"/>
      <c r="B185" s="63" t="s">
        <v>879</v>
      </c>
      <c r="C185" s="6"/>
      <c r="D185" s="7" t="str">
        <f t="shared" si="20"/>
        <v>tr:路線_支線</v>
      </c>
      <c r="E185" s="7" t="s">
        <v>141</v>
      </c>
      <c r="F185" s="7"/>
      <c r="G185" s="7" t="s">
        <v>11</v>
      </c>
      <c r="H185" s="5" t="s">
        <v>880</v>
      </c>
      <c r="I185" s="7"/>
      <c r="J185" s="18"/>
    </row>
    <row r="186" spans="1:10" s="30" customFormat="1">
      <c r="A186" s="56" t="s">
        <v>13</v>
      </c>
      <c r="B186" s="62"/>
      <c r="C186" s="57"/>
      <c r="D186" s="29" t="str">
        <f>"tr:"&amp;A186</f>
        <v>tr:経路</v>
      </c>
      <c r="E186" s="55"/>
      <c r="F186" s="55" t="s">
        <v>380</v>
      </c>
      <c r="G186" s="58"/>
      <c r="H186" s="59" t="s">
        <v>846</v>
      </c>
      <c r="I186" s="55"/>
      <c r="J186" s="59"/>
    </row>
    <row r="187" spans="1:10" s="2" customFormat="1">
      <c r="A187" s="11"/>
      <c r="B187" s="63" t="s">
        <v>98</v>
      </c>
      <c r="C187" s="6"/>
      <c r="D187" s="7" t="str">
        <f>$D$186&amp;"_"&amp;B187</f>
        <v>tr:経路_交通手段</v>
      </c>
      <c r="E187" s="7" t="s">
        <v>113</v>
      </c>
      <c r="F187" s="7"/>
      <c r="G187" s="7" t="s">
        <v>11</v>
      </c>
      <c r="H187" s="5" t="s">
        <v>883</v>
      </c>
      <c r="I187" s="7"/>
      <c r="J187" s="18"/>
    </row>
    <row r="188" spans="1:10" s="2" customFormat="1">
      <c r="A188" s="11"/>
      <c r="B188" s="63" t="s">
        <v>17</v>
      </c>
      <c r="C188" s="6"/>
      <c r="D188" s="7" t="str">
        <f t="shared" ref="D188:D193" si="21">$D$186&amp;"_"&amp;B188</f>
        <v>tr:経路_料金</v>
      </c>
      <c r="E188" s="7" t="s">
        <v>383</v>
      </c>
      <c r="F188" s="7"/>
      <c r="G188" s="7" t="s">
        <v>11</v>
      </c>
      <c r="H188" s="5" t="s">
        <v>884</v>
      </c>
      <c r="I188" s="7"/>
      <c r="J188" s="18"/>
    </row>
    <row r="189" spans="1:10" s="2" customFormat="1">
      <c r="A189" s="11"/>
      <c r="B189" s="63" t="s">
        <v>405</v>
      </c>
      <c r="C189" s="6"/>
      <c r="D189" s="7" t="str">
        <f t="shared" si="21"/>
        <v>tr:経路_出発時刻</v>
      </c>
      <c r="E189" s="7" t="s">
        <v>19</v>
      </c>
      <c r="F189" s="7"/>
      <c r="G189" s="7" t="s">
        <v>9</v>
      </c>
      <c r="H189" s="5" t="s">
        <v>885</v>
      </c>
      <c r="I189" s="7"/>
      <c r="J189" s="18"/>
    </row>
    <row r="190" spans="1:10" s="2" customFormat="1">
      <c r="A190" s="11"/>
      <c r="B190" s="63" t="s">
        <v>96</v>
      </c>
      <c r="C190" s="6"/>
      <c r="D190" s="7" t="str">
        <f t="shared" si="21"/>
        <v>tr:経路_到着時刻</v>
      </c>
      <c r="E190" s="7" t="s">
        <v>19</v>
      </c>
      <c r="F190" s="7"/>
      <c r="G190" s="7" t="s">
        <v>9</v>
      </c>
      <c r="H190" s="5" t="s">
        <v>886</v>
      </c>
      <c r="I190" s="7"/>
      <c r="J190" s="18"/>
    </row>
    <row r="191" spans="1:10" s="2" customFormat="1">
      <c r="A191" s="11"/>
      <c r="B191" s="63" t="s">
        <v>18</v>
      </c>
      <c r="C191" s="6"/>
      <c r="D191" s="7" t="str">
        <f t="shared" si="21"/>
        <v>tr:経路_所要時間</v>
      </c>
      <c r="E191" s="7" t="s">
        <v>19</v>
      </c>
      <c r="F191" s="7"/>
      <c r="G191" s="7" t="s">
        <v>11</v>
      </c>
      <c r="H191" s="5" t="s">
        <v>887</v>
      </c>
      <c r="I191" s="7"/>
      <c r="J191" s="18"/>
    </row>
    <row r="192" spans="1:10" s="2" customFormat="1">
      <c r="A192" s="11"/>
      <c r="B192" s="63" t="s">
        <v>962</v>
      </c>
      <c r="C192" s="6"/>
      <c r="D192" s="7" t="str">
        <f t="shared" si="21"/>
        <v>tr:経路_走行路線</v>
      </c>
      <c r="E192" s="7" t="s">
        <v>867</v>
      </c>
      <c r="F192" s="7"/>
      <c r="G192" s="7" t="s">
        <v>892</v>
      </c>
      <c r="H192" s="5" t="s">
        <v>963</v>
      </c>
      <c r="I192" s="5"/>
      <c r="J192" s="5"/>
    </row>
    <row r="193" spans="1:10" s="2" customFormat="1" ht="27">
      <c r="A193" s="11"/>
      <c r="B193" s="63" t="s">
        <v>870</v>
      </c>
      <c r="C193" s="6"/>
      <c r="D193" s="7" t="str">
        <f t="shared" si="21"/>
        <v>tr:経路_中継経路</v>
      </c>
      <c r="E193" s="7" t="s">
        <v>87</v>
      </c>
      <c r="F193" s="7"/>
      <c r="G193" s="7" t="s">
        <v>11</v>
      </c>
      <c r="H193" s="5" t="s">
        <v>1000</v>
      </c>
      <c r="I193" s="7"/>
      <c r="J193" s="18"/>
    </row>
    <row r="194" spans="1:10" s="30" customFormat="1">
      <c r="A194" s="56" t="s">
        <v>384</v>
      </c>
      <c r="B194" s="62"/>
      <c r="C194" s="57"/>
      <c r="D194" s="29" t="str">
        <f>"tr:"&amp;A194</f>
        <v>tr:乗車料金</v>
      </c>
      <c r="E194" s="55"/>
      <c r="F194" s="55"/>
      <c r="G194" s="58"/>
      <c r="H194" s="59" t="s">
        <v>847</v>
      </c>
      <c r="I194" s="55"/>
      <c r="J194" s="59"/>
    </row>
    <row r="195" spans="1:10" s="2" customFormat="1">
      <c r="A195" s="11"/>
      <c r="B195" s="63" t="s">
        <v>390</v>
      </c>
      <c r="C195" s="6"/>
      <c r="D195" s="7" t="str">
        <f>$D$194&amp;"_"&amp;B195</f>
        <v>tr:乗車料金_料金種別</v>
      </c>
      <c r="E195" s="7" t="s">
        <v>393</v>
      </c>
      <c r="F195" s="7"/>
      <c r="G195" s="7" t="s">
        <v>9</v>
      </c>
      <c r="H195" s="5" t="s">
        <v>569</v>
      </c>
      <c r="I195" s="7"/>
      <c r="J195" s="18"/>
    </row>
    <row r="196" spans="1:10" s="2" customFormat="1">
      <c r="A196" s="11"/>
      <c r="B196" s="63" t="s">
        <v>391</v>
      </c>
      <c r="C196" s="6"/>
      <c r="D196" s="7" t="str">
        <f t="shared" ref="D196:D197" si="22">$D$194&amp;"_"&amp;B196</f>
        <v>tr:乗車料金_料金名</v>
      </c>
      <c r="E196" s="7" t="s">
        <v>113</v>
      </c>
      <c r="F196" s="7"/>
      <c r="G196" s="7" t="s">
        <v>9</v>
      </c>
      <c r="H196" s="5" t="s">
        <v>888</v>
      </c>
      <c r="I196" s="7"/>
      <c r="J196" s="18"/>
    </row>
    <row r="197" spans="1:10" s="2" customFormat="1">
      <c r="A197" s="11"/>
      <c r="B197" s="63" t="s">
        <v>392</v>
      </c>
      <c r="C197" s="33"/>
      <c r="D197" s="7" t="str">
        <f t="shared" si="22"/>
        <v>tr:乗車料金_金額</v>
      </c>
      <c r="E197" s="7" t="s">
        <v>447</v>
      </c>
      <c r="F197" s="7"/>
      <c r="G197" s="7" t="s">
        <v>9</v>
      </c>
      <c r="H197" s="5" t="s">
        <v>570</v>
      </c>
      <c r="I197" s="7"/>
      <c r="J197" s="18"/>
    </row>
    <row r="198" spans="1:10" s="30" customFormat="1">
      <c r="A198" s="56" t="s">
        <v>406</v>
      </c>
      <c r="B198" s="62"/>
      <c r="C198" s="57"/>
      <c r="D198" s="29" t="str">
        <f>"tr:"&amp;A198</f>
        <v>tr:運行経路</v>
      </c>
      <c r="E198" s="55"/>
      <c r="F198" s="55" t="s">
        <v>86</v>
      </c>
      <c r="G198" s="58"/>
      <c r="H198" s="59" t="s">
        <v>848</v>
      </c>
      <c r="I198" s="55"/>
      <c r="J198" s="59"/>
    </row>
    <row r="199" spans="1:10" s="2" customFormat="1">
      <c r="A199" s="11"/>
      <c r="B199" s="63" t="s">
        <v>407</v>
      </c>
      <c r="C199" s="6"/>
      <c r="D199" s="7" t="str">
        <f>$D$198&amp;"_"&amp;B199</f>
        <v>tr:運行経路_発番線</v>
      </c>
      <c r="E199" s="7" t="s">
        <v>409</v>
      </c>
      <c r="F199" s="7"/>
      <c r="G199" s="7" t="s">
        <v>25</v>
      </c>
      <c r="H199" s="5" t="s">
        <v>571</v>
      </c>
      <c r="I199" s="5"/>
      <c r="J199" s="5"/>
    </row>
    <row r="200" spans="1:10" s="2" customFormat="1">
      <c r="A200" s="11"/>
      <c r="B200" s="63" t="s">
        <v>408</v>
      </c>
      <c r="C200" s="6"/>
      <c r="D200" s="7" t="str">
        <f>$D$198&amp;"_"&amp;B200</f>
        <v>tr:運行経路_着番線</v>
      </c>
      <c r="E200" s="7" t="s">
        <v>409</v>
      </c>
      <c r="F200" s="7"/>
      <c r="G200" s="7" t="s">
        <v>25</v>
      </c>
      <c r="H200" s="5" t="s">
        <v>572</v>
      </c>
      <c r="I200" s="7"/>
      <c r="J200" s="18"/>
    </row>
    <row r="201" spans="1:10" s="30" customFormat="1" ht="27">
      <c r="A201" s="56" t="s">
        <v>39</v>
      </c>
      <c r="B201" s="62"/>
      <c r="C201" s="57"/>
      <c r="D201" s="29" t="str">
        <f>"tr:"&amp;A201</f>
        <v>tr:運行路線</v>
      </c>
      <c r="E201" s="55"/>
      <c r="F201" s="55" t="s">
        <v>85</v>
      </c>
      <c r="G201" s="58"/>
      <c r="H201" s="59" t="s">
        <v>938</v>
      </c>
      <c r="I201" s="55"/>
      <c r="J201" s="59"/>
    </row>
    <row r="202" spans="1:10" s="2" customFormat="1" ht="27">
      <c r="A202" s="11"/>
      <c r="B202" s="63" t="s">
        <v>401</v>
      </c>
      <c r="C202" s="6"/>
      <c r="D202" s="7" t="str">
        <f>$D$201&amp;"_"&amp;B202</f>
        <v>tr:運行路線_路線コード</v>
      </c>
      <c r="E202" s="7" t="s">
        <v>40</v>
      </c>
      <c r="F202" s="7"/>
      <c r="G202" s="7" t="s">
        <v>27</v>
      </c>
      <c r="H202" s="5" t="s">
        <v>877</v>
      </c>
      <c r="I202" s="5"/>
      <c r="J202" s="18"/>
    </row>
    <row r="203" spans="1:10" s="2" customFormat="1">
      <c r="A203" s="11"/>
      <c r="B203" s="63" t="s">
        <v>894</v>
      </c>
      <c r="C203" s="6"/>
      <c r="D203" s="7" t="str">
        <f t="shared" ref="D203:D205" si="23">$D$201&amp;"_"&amp;B203</f>
        <v>tr:運行路線_運行系統</v>
      </c>
      <c r="E203" s="7" t="s">
        <v>895</v>
      </c>
      <c r="F203" s="7"/>
      <c r="G203" s="7" t="s">
        <v>27</v>
      </c>
      <c r="H203" s="5" t="s">
        <v>896</v>
      </c>
      <c r="I203" s="7"/>
      <c r="J203" s="5"/>
    </row>
    <row r="204" spans="1:10" s="2" customFormat="1">
      <c r="A204" s="11"/>
      <c r="B204" s="63" t="s">
        <v>898</v>
      </c>
      <c r="C204" s="6"/>
      <c r="D204" s="7" t="str">
        <f t="shared" si="23"/>
        <v>tr:運行路線_愛称路線</v>
      </c>
      <c r="E204" s="7" t="s">
        <v>900</v>
      </c>
      <c r="F204" s="7"/>
      <c r="G204" s="7" t="s">
        <v>27</v>
      </c>
      <c r="H204" s="5" t="s">
        <v>903</v>
      </c>
      <c r="I204" s="7"/>
      <c r="J204" s="5"/>
    </row>
    <row r="205" spans="1:10" s="2" customFormat="1">
      <c r="A205" s="11"/>
      <c r="B205" s="63" t="s">
        <v>899</v>
      </c>
      <c r="C205" s="6"/>
      <c r="D205" s="7" t="str">
        <f t="shared" si="23"/>
        <v>tr:運行路線_開業線</v>
      </c>
      <c r="E205" s="7" t="s">
        <v>901</v>
      </c>
      <c r="F205" s="7"/>
      <c r="G205" s="7" t="s">
        <v>27</v>
      </c>
      <c r="H205" s="5" t="s">
        <v>904</v>
      </c>
      <c r="I205" s="7"/>
      <c r="J205" s="5"/>
    </row>
    <row r="206" spans="1:10" s="30" customFormat="1">
      <c r="A206" s="56" t="s">
        <v>41</v>
      </c>
      <c r="B206" s="62"/>
      <c r="C206" s="57"/>
      <c r="D206" s="29" t="str">
        <f>"tr:"&amp;A206</f>
        <v>tr:愛称路線</v>
      </c>
      <c r="E206" s="55"/>
      <c r="F206" s="55" t="s">
        <v>85</v>
      </c>
      <c r="G206" s="58"/>
      <c r="H206" s="59" t="s">
        <v>850</v>
      </c>
      <c r="I206" s="55"/>
      <c r="J206" s="59"/>
    </row>
    <row r="207" spans="1:10" s="2" customFormat="1">
      <c r="A207" s="11"/>
      <c r="B207" s="63" t="s">
        <v>402</v>
      </c>
      <c r="C207" s="6"/>
      <c r="D207" s="7" t="str">
        <f>$D$206&amp;"_"&amp;B207</f>
        <v>tr:愛称路線_愛称名</v>
      </c>
      <c r="E207" s="7" t="s">
        <v>403</v>
      </c>
      <c r="F207" s="7"/>
      <c r="G207" s="7" t="s">
        <v>25</v>
      </c>
      <c r="H207" s="5" t="s">
        <v>576</v>
      </c>
      <c r="I207" s="7"/>
      <c r="J207" s="18"/>
    </row>
    <row r="208" spans="1:10" s="2" customFormat="1">
      <c r="A208" s="11"/>
      <c r="B208" s="63" t="s">
        <v>891</v>
      </c>
      <c r="C208" s="6"/>
      <c r="D208" s="7" t="str">
        <f>$D$206&amp;"_"&amp;B208</f>
        <v>tr:愛称路線_運行路線</v>
      </c>
      <c r="E208" s="7" t="s">
        <v>902</v>
      </c>
      <c r="F208" s="7"/>
      <c r="G208" s="7" t="s">
        <v>27</v>
      </c>
      <c r="H208" s="5" t="s">
        <v>905</v>
      </c>
      <c r="I208" s="7"/>
      <c r="J208" s="18"/>
    </row>
    <row r="209" spans="1:10" s="30" customFormat="1" ht="27">
      <c r="A209" s="56" t="s">
        <v>33</v>
      </c>
      <c r="B209" s="62"/>
      <c r="C209" s="57"/>
      <c r="D209" s="29" t="str">
        <f>"tr:"&amp;A209</f>
        <v>tr:開業線</v>
      </c>
      <c r="E209" s="55"/>
      <c r="F209" s="55" t="s">
        <v>85</v>
      </c>
      <c r="G209" s="58"/>
      <c r="H209" s="59" t="s">
        <v>929</v>
      </c>
      <c r="I209" s="55" t="s">
        <v>869</v>
      </c>
      <c r="J209" s="59"/>
    </row>
    <row r="210" spans="1:10" s="2" customFormat="1" ht="27">
      <c r="A210" s="11"/>
      <c r="B210" s="63" t="s">
        <v>34</v>
      </c>
      <c r="C210" s="6"/>
      <c r="D210" s="7" t="str">
        <f>$D$209&amp;"_"&amp;B210</f>
        <v>tr:開業線_鉄道事業者種別</v>
      </c>
      <c r="E210" s="7" t="s">
        <v>90</v>
      </c>
      <c r="F210" s="7"/>
      <c r="G210" s="7" t="s">
        <v>25</v>
      </c>
      <c r="H210" s="5" t="s">
        <v>578</v>
      </c>
      <c r="I210" s="7" t="s">
        <v>868</v>
      </c>
      <c r="J210" s="18"/>
    </row>
    <row r="211" spans="1:10" s="2" customFormat="1">
      <c r="A211" s="11"/>
      <c r="B211" s="63" t="s">
        <v>10</v>
      </c>
      <c r="C211" s="6"/>
      <c r="D211" s="7" t="str">
        <f t="shared" ref="D211:D214" si="24">$D$209&amp;"_"&amp;B211</f>
        <v>tr:開業線_動力</v>
      </c>
      <c r="E211" s="7" t="s">
        <v>458</v>
      </c>
      <c r="F211" s="7"/>
      <c r="G211" s="7" t="s">
        <v>25</v>
      </c>
      <c r="H211" s="5" t="s">
        <v>930</v>
      </c>
      <c r="I211" s="7" t="s">
        <v>868</v>
      </c>
      <c r="J211" s="18"/>
    </row>
    <row r="212" spans="1:10" s="2" customFormat="1">
      <c r="A212" s="11"/>
      <c r="B212" s="63" t="s">
        <v>35</v>
      </c>
      <c r="C212" s="6"/>
      <c r="D212" s="7" t="str">
        <f t="shared" si="24"/>
        <v>tr:開業線_軌間</v>
      </c>
      <c r="E212" s="7" t="s">
        <v>23</v>
      </c>
      <c r="F212" s="7"/>
      <c r="G212" s="7" t="s">
        <v>25</v>
      </c>
      <c r="H212" s="5" t="s">
        <v>577</v>
      </c>
      <c r="I212" s="7" t="s">
        <v>868</v>
      </c>
      <c r="J212" s="18"/>
    </row>
    <row r="213" spans="1:10" s="2" customFormat="1">
      <c r="A213" s="11"/>
      <c r="B213" s="63" t="s">
        <v>37</v>
      </c>
      <c r="C213" s="6"/>
      <c r="D213" s="7" t="str">
        <f t="shared" si="24"/>
        <v>tr:開業線_単複</v>
      </c>
      <c r="E213" s="7" t="s">
        <v>458</v>
      </c>
      <c r="F213" s="7"/>
      <c r="G213" s="7" t="s">
        <v>25</v>
      </c>
      <c r="H213" s="5" t="s">
        <v>579</v>
      </c>
      <c r="I213" s="7" t="s">
        <v>868</v>
      </c>
      <c r="J213" s="18"/>
    </row>
    <row r="214" spans="1:10" s="2" customFormat="1">
      <c r="A214" s="11"/>
      <c r="B214" s="63" t="s">
        <v>891</v>
      </c>
      <c r="C214" s="6"/>
      <c r="D214" s="7" t="str">
        <f t="shared" si="24"/>
        <v>tr:開業線_運行路線</v>
      </c>
      <c r="E214" s="7" t="s">
        <v>902</v>
      </c>
      <c r="F214" s="7"/>
      <c r="G214" s="7" t="s">
        <v>27</v>
      </c>
      <c r="H214" s="5" t="s">
        <v>906</v>
      </c>
      <c r="I214" s="7"/>
      <c r="J214" s="18"/>
    </row>
    <row r="215" spans="1:10" s="30" customFormat="1" ht="40.5">
      <c r="A215" s="56" t="s">
        <v>42</v>
      </c>
      <c r="B215" s="62"/>
      <c r="C215" s="57"/>
      <c r="D215" s="29" t="str">
        <f>"tr:"&amp;A215</f>
        <v>tr:運行系統</v>
      </c>
      <c r="E215" s="55"/>
      <c r="F215" s="55" t="s">
        <v>86</v>
      </c>
      <c r="G215" s="58"/>
      <c r="H215" s="59" t="s">
        <v>928</v>
      </c>
      <c r="I215" s="55"/>
      <c r="J215" s="59"/>
    </row>
    <row r="216" spans="1:10" s="2" customFormat="1">
      <c r="A216" s="11"/>
      <c r="B216" s="63" t="s">
        <v>44</v>
      </c>
      <c r="C216" s="6"/>
      <c r="D216" s="7" t="str">
        <f>$D$215&amp;"_"&amp;B216</f>
        <v>tr:運行系統_運行種別コード</v>
      </c>
      <c r="E216" s="7" t="s">
        <v>92</v>
      </c>
      <c r="F216" s="7"/>
      <c r="G216" s="7" t="s">
        <v>25</v>
      </c>
      <c r="H216" s="5" t="s">
        <v>580</v>
      </c>
      <c r="I216" s="7"/>
      <c r="J216" s="18"/>
    </row>
    <row r="217" spans="1:10" s="2" customFormat="1">
      <c r="A217" s="11"/>
      <c r="B217" s="63" t="s">
        <v>43</v>
      </c>
      <c r="C217" s="6"/>
      <c r="D217" s="7" t="str">
        <f t="shared" ref="D217:D218" si="25">$D$215&amp;"_"&amp;B217</f>
        <v>tr:運行系統_運行種別名</v>
      </c>
      <c r="E217" s="7" t="s">
        <v>459</v>
      </c>
      <c r="F217" s="7"/>
      <c r="G217" s="8" t="s">
        <v>93</v>
      </c>
      <c r="H217" s="5" t="s">
        <v>890</v>
      </c>
      <c r="I217" s="7"/>
      <c r="J217" s="5"/>
    </row>
    <row r="218" spans="1:10" s="2" customFormat="1">
      <c r="A218" s="11"/>
      <c r="B218" s="63" t="s">
        <v>907</v>
      </c>
      <c r="C218" s="6"/>
      <c r="D218" s="7" t="str">
        <f t="shared" si="25"/>
        <v>tr:運行系統_直通運行系統</v>
      </c>
      <c r="E218" s="7" t="s">
        <v>897</v>
      </c>
      <c r="F218" s="7"/>
      <c r="G218" s="7" t="s">
        <v>27</v>
      </c>
      <c r="H218" s="5" t="s">
        <v>908</v>
      </c>
      <c r="I218" s="7"/>
      <c r="J218" s="5"/>
    </row>
    <row r="219" spans="1:10" s="30" customFormat="1" ht="27">
      <c r="A219" s="56" t="s">
        <v>45</v>
      </c>
      <c r="B219" s="62"/>
      <c r="C219" s="57"/>
      <c r="D219" s="29" t="str">
        <f>"tr:"&amp;A219</f>
        <v>tr:直通運行系統</v>
      </c>
      <c r="E219" s="55"/>
      <c r="F219" s="55" t="s">
        <v>86</v>
      </c>
      <c r="G219" s="58"/>
      <c r="H219" s="59" t="s">
        <v>937</v>
      </c>
      <c r="I219" s="55"/>
      <c r="J219" s="59"/>
    </row>
    <row r="220" spans="1:10" s="2" customFormat="1">
      <c r="A220" s="11"/>
      <c r="B220" s="63" t="s">
        <v>44</v>
      </c>
      <c r="C220" s="6"/>
      <c r="D220" s="7" t="str">
        <f>$D$219&amp;"_"&amp;B220</f>
        <v>tr:直通運行系統_運行種別コード</v>
      </c>
      <c r="E220" s="7" t="s">
        <v>92</v>
      </c>
      <c r="F220" s="7"/>
      <c r="G220" s="7" t="s">
        <v>25</v>
      </c>
      <c r="H220" s="5" t="s">
        <v>582</v>
      </c>
      <c r="I220" s="7"/>
      <c r="J220" s="18"/>
    </row>
    <row r="221" spans="1:10" s="2" customFormat="1">
      <c r="A221" s="11"/>
      <c r="B221" s="63" t="s">
        <v>43</v>
      </c>
      <c r="C221" s="6"/>
      <c r="D221" s="7" t="str">
        <f t="shared" ref="D221:D222" si="26">$D$219&amp;"_"&amp;B221</f>
        <v>tr:直通運行系統_運行種別名</v>
      </c>
      <c r="E221" s="7" t="s">
        <v>459</v>
      </c>
      <c r="F221" s="7"/>
      <c r="G221" s="8" t="s">
        <v>93</v>
      </c>
      <c r="H221" s="5" t="s">
        <v>581</v>
      </c>
      <c r="I221" s="7"/>
      <c r="J221" s="5"/>
    </row>
    <row r="222" spans="1:10" s="2" customFormat="1">
      <c r="A222" s="11"/>
      <c r="B222" s="63" t="s">
        <v>894</v>
      </c>
      <c r="C222" s="6"/>
      <c r="D222" s="7" t="str">
        <f t="shared" si="26"/>
        <v>tr:直通運行系統_運行系統</v>
      </c>
      <c r="E222" s="7" t="s">
        <v>895</v>
      </c>
      <c r="F222" s="7"/>
      <c r="G222" s="7" t="s">
        <v>27</v>
      </c>
      <c r="H222" s="5" t="s">
        <v>909</v>
      </c>
      <c r="I222" s="7"/>
      <c r="J222" s="5"/>
    </row>
    <row r="223" spans="1:10" s="30" customFormat="1" ht="27">
      <c r="A223" s="56" t="s">
        <v>236</v>
      </c>
      <c r="B223" s="62"/>
      <c r="C223" s="57"/>
      <c r="D223" s="29" t="str">
        <f>"tr:"&amp;A223</f>
        <v>tr:列車運行形態</v>
      </c>
      <c r="E223" s="55"/>
      <c r="F223" s="55"/>
      <c r="G223" s="58"/>
      <c r="H223" s="59" t="s">
        <v>844</v>
      </c>
      <c r="I223" s="55"/>
      <c r="J223" s="59"/>
    </row>
    <row r="224" spans="1:10" s="2" customFormat="1">
      <c r="A224" s="11"/>
      <c r="B224" s="63" t="s">
        <v>47</v>
      </c>
      <c r="C224" s="6"/>
      <c r="D224" s="7" t="str">
        <f>$D$223&amp;"_"&amp;B224</f>
        <v>tr:列車運行形態_列車番号</v>
      </c>
      <c r="E224" s="7" t="s">
        <v>113</v>
      </c>
      <c r="F224" s="7"/>
      <c r="G224" s="7" t="s">
        <v>11</v>
      </c>
      <c r="H224" s="5" t="s">
        <v>561</v>
      </c>
      <c r="I224" s="7"/>
      <c r="J224" s="18"/>
    </row>
    <row r="225" spans="1:10" s="2" customFormat="1">
      <c r="A225" s="11"/>
      <c r="B225" s="63" t="s">
        <v>404</v>
      </c>
      <c r="C225" s="6"/>
      <c r="D225" s="7" t="str">
        <f t="shared" ref="D225:D227" si="27">$D$223&amp;"_"&amp;B225</f>
        <v>tr:列車運行形態_走行区間</v>
      </c>
      <c r="E225" s="7" t="s">
        <v>237</v>
      </c>
      <c r="F225" s="7"/>
      <c r="G225" s="7" t="s">
        <v>11</v>
      </c>
      <c r="H225" s="5" t="s">
        <v>562</v>
      </c>
      <c r="I225" s="7"/>
      <c r="J225" s="18"/>
    </row>
    <row r="226" spans="1:10" s="2" customFormat="1">
      <c r="A226" s="11"/>
      <c r="B226" s="63" t="s">
        <v>894</v>
      </c>
      <c r="C226" s="6"/>
      <c r="D226" s="7" t="str">
        <f t="shared" si="27"/>
        <v>tr:列車運行形態_運行系統</v>
      </c>
      <c r="E226" s="7" t="s">
        <v>87</v>
      </c>
      <c r="F226" s="7"/>
      <c r="G226" s="8" t="s">
        <v>9</v>
      </c>
      <c r="H226" s="5" t="s">
        <v>998</v>
      </c>
      <c r="I226" s="7"/>
      <c r="J226" s="5"/>
    </row>
    <row r="227" spans="1:10" s="2" customFormat="1" ht="27">
      <c r="A227" s="11"/>
      <c r="B227" s="63" t="s">
        <v>252</v>
      </c>
      <c r="C227" s="6"/>
      <c r="D227" s="7" t="str">
        <f t="shared" si="27"/>
        <v>tr:列車運行形態_旅客列車編成</v>
      </c>
      <c r="E227" s="7" t="s">
        <v>253</v>
      </c>
      <c r="F227" s="7"/>
      <c r="G227" s="7" t="s">
        <v>11</v>
      </c>
      <c r="H227" s="5" t="s">
        <v>999</v>
      </c>
      <c r="I227" s="7"/>
      <c r="J227" s="18"/>
    </row>
    <row r="228" spans="1:10" s="30" customFormat="1" ht="27">
      <c r="A228" s="56" t="s">
        <v>248</v>
      </c>
      <c r="B228" s="62"/>
      <c r="C228" s="57"/>
      <c r="D228" s="29" t="str">
        <f>"tr:"&amp;A228</f>
        <v>tr:公共交通機関</v>
      </c>
      <c r="E228" s="55"/>
      <c r="F228" s="55" t="s">
        <v>159</v>
      </c>
      <c r="G228" s="58"/>
      <c r="H228" s="59" t="s">
        <v>851</v>
      </c>
      <c r="I228" s="55"/>
      <c r="J228" s="59"/>
    </row>
    <row r="229" spans="1:10" s="2" customFormat="1">
      <c r="A229" s="11"/>
      <c r="B229" s="63" t="s">
        <v>6</v>
      </c>
      <c r="C229" s="6"/>
      <c r="D229" s="7" t="str">
        <f>$D$228&amp;"_"&amp;B229</f>
        <v>tr:公共交通機関_名称</v>
      </c>
      <c r="E229" s="7" t="s">
        <v>263</v>
      </c>
      <c r="F229" s="7"/>
      <c r="G229" s="7" t="s">
        <v>11</v>
      </c>
      <c r="H229" s="5" t="s">
        <v>583</v>
      </c>
      <c r="I229" s="7"/>
      <c r="J229" s="18"/>
    </row>
    <row r="230" spans="1:10" s="2" customFormat="1">
      <c r="A230" s="11"/>
      <c r="B230" s="63" t="s">
        <v>21</v>
      </c>
      <c r="C230" s="6"/>
      <c r="D230" s="7" t="str">
        <f t="shared" ref="D230:D234" si="28">$D$228&amp;"_"&amp;B230</f>
        <v>tr:公共交通機関_種別</v>
      </c>
      <c r="E230" s="7" t="s">
        <v>255</v>
      </c>
      <c r="F230" s="7"/>
      <c r="G230" s="7" t="s">
        <v>9</v>
      </c>
      <c r="H230" s="5" t="s">
        <v>584</v>
      </c>
      <c r="I230" s="7"/>
      <c r="J230" s="18"/>
    </row>
    <row r="231" spans="1:10" s="2" customFormat="1">
      <c r="A231" s="11"/>
      <c r="B231" s="63" t="s">
        <v>341</v>
      </c>
      <c r="C231" s="6"/>
      <c r="D231" s="7" t="str">
        <f t="shared" si="28"/>
        <v>tr:公共交通機関_現在地</v>
      </c>
      <c r="E231" s="7" t="s">
        <v>242</v>
      </c>
      <c r="F231" s="7"/>
      <c r="G231" s="7" t="s">
        <v>9</v>
      </c>
      <c r="H231" s="5" t="s">
        <v>585</v>
      </c>
      <c r="I231" s="7"/>
      <c r="J231" s="18"/>
    </row>
    <row r="232" spans="1:10" s="2" customFormat="1">
      <c r="A232" s="11"/>
      <c r="B232" s="63" t="s">
        <v>246</v>
      </c>
      <c r="C232" s="6"/>
      <c r="D232" s="7" t="str">
        <f t="shared" si="28"/>
        <v>tr:公共交通機関_定員</v>
      </c>
      <c r="E232" s="7" t="s">
        <v>822</v>
      </c>
      <c r="F232" s="7"/>
      <c r="G232" s="7" t="s">
        <v>9</v>
      </c>
      <c r="H232" s="5" t="s">
        <v>586</v>
      </c>
      <c r="I232" s="7"/>
      <c r="J232" s="18"/>
    </row>
    <row r="233" spans="1:10" s="2" customFormat="1">
      <c r="A233" s="11"/>
      <c r="B233" s="63" t="s">
        <v>247</v>
      </c>
      <c r="C233" s="6"/>
      <c r="D233" s="7" t="str">
        <f t="shared" si="28"/>
        <v>tr:公共交通機関_座席数</v>
      </c>
      <c r="E233" s="7" t="s">
        <v>822</v>
      </c>
      <c r="F233" s="7"/>
      <c r="G233" s="7" t="s">
        <v>9</v>
      </c>
      <c r="H233" s="5" t="s">
        <v>587</v>
      </c>
      <c r="I233" s="7"/>
      <c r="J233" s="18"/>
    </row>
    <row r="234" spans="1:10" s="2" customFormat="1">
      <c r="A234" s="11"/>
      <c r="B234" s="63" t="s">
        <v>10</v>
      </c>
      <c r="C234" s="6"/>
      <c r="D234" s="7" t="str">
        <f t="shared" si="28"/>
        <v>tr:公共交通機関_動力</v>
      </c>
      <c r="E234" s="7" t="s">
        <v>148</v>
      </c>
      <c r="F234" s="7"/>
      <c r="G234" s="7" t="s">
        <v>11</v>
      </c>
      <c r="H234" s="5" t="s">
        <v>588</v>
      </c>
      <c r="I234" s="7"/>
      <c r="J234" s="18"/>
    </row>
    <row r="235" spans="1:10" s="30" customFormat="1">
      <c r="A235" s="56" t="s">
        <v>254</v>
      </c>
      <c r="B235" s="62"/>
      <c r="C235" s="57"/>
      <c r="D235" s="29" t="str">
        <f>"tr:"&amp;A235</f>
        <v>tr:旅客列車編成</v>
      </c>
      <c r="E235" s="55"/>
      <c r="F235" s="55" t="s">
        <v>249</v>
      </c>
      <c r="G235" s="58"/>
      <c r="H235" s="59" t="s">
        <v>852</v>
      </c>
      <c r="I235" s="55" t="s">
        <v>100</v>
      </c>
      <c r="J235" s="59"/>
    </row>
    <row r="236" spans="1:10" s="2" customFormat="1">
      <c r="A236" s="11"/>
      <c r="B236" s="63" t="s">
        <v>54</v>
      </c>
      <c r="C236" s="6"/>
      <c r="D236" s="7" t="str">
        <f>$D$235&amp;"_"&amp;B236</f>
        <v>tr:旅客列車編成_車両愛称</v>
      </c>
      <c r="E236" s="7" t="s">
        <v>113</v>
      </c>
      <c r="F236" s="7"/>
      <c r="G236" s="7" t="s">
        <v>9</v>
      </c>
      <c r="H236" s="5" t="s">
        <v>627</v>
      </c>
      <c r="I236" s="7"/>
      <c r="J236" s="18"/>
    </row>
    <row r="237" spans="1:10" s="2" customFormat="1" ht="27">
      <c r="A237" s="11"/>
      <c r="B237" s="63" t="s">
        <v>55</v>
      </c>
      <c r="C237" s="6"/>
      <c r="D237" s="7" t="str">
        <f t="shared" ref="D237:D243" si="29">$D$235&amp;"_"&amp;B237</f>
        <v>tr:旅客列車編成_編成番号</v>
      </c>
      <c r="E237" s="7" t="s">
        <v>148</v>
      </c>
      <c r="F237" s="7"/>
      <c r="G237" s="7" t="s">
        <v>9</v>
      </c>
      <c r="H237" s="5" t="s">
        <v>622</v>
      </c>
      <c r="I237" s="7"/>
      <c r="J237" s="5"/>
    </row>
    <row r="238" spans="1:10" s="2" customFormat="1">
      <c r="A238" s="11"/>
      <c r="B238" s="63" t="s">
        <v>53</v>
      </c>
      <c r="C238" s="6"/>
      <c r="D238" s="7" t="str">
        <f t="shared" si="29"/>
        <v>tr:旅客列車編成_車両形式</v>
      </c>
      <c r="E238" s="7" t="s">
        <v>148</v>
      </c>
      <c r="F238" s="7"/>
      <c r="G238" s="7" t="s">
        <v>9</v>
      </c>
      <c r="H238" s="5" t="s">
        <v>623</v>
      </c>
      <c r="I238" s="7"/>
      <c r="J238" s="18"/>
    </row>
    <row r="239" spans="1:10" s="2" customFormat="1">
      <c r="A239" s="11"/>
      <c r="B239" s="63" t="s">
        <v>250</v>
      </c>
      <c r="C239" s="6"/>
      <c r="D239" s="7" t="str">
        <f t="shared" si="29"/>
        <v>tr:旅客列車編成_列車区分</v>
      </c>
      <c r="E239" s="7" t="s">
        <v>265</v>
      </c>
      <c r="F239" s="7"/>
      <c r="G239" s="7" t="s">
        <v>9</v>
      </c>
      <c r="H239" s="5" t="s">
        <v>624</v>
      </c>
      <c r="I239" s="7"/>
      <c r="J239" s="5"/>
    </row>
    <row r="240" spans="1:10" s="2" customFormat="1">
      <c r="A240" s="11"/>
      <c r="B240" s="63" t="s">
        <v>52</v>
      </c>
      <c r="C240" s="6"/>
      <c r="D240" s="7" t="str">
        <f t="shared" si="29"/>
        <v>tr:旅客列車編成_車両数</v>
      </c>
      <c r="E240" s="7" t="s">
        <v>927</v>
      </c>
      <c r="F240" s="7"/>
      <c r="G240" s="7" t="s">
        <v>11</v>
      </c>
      <c r="H240" s="5" t="s">
        <v>625</v>
      </c>
      <c r="I240" s="7"/>
      <c r="J240" s="5"/>
    </row>
    <row r="241" spans="1:10" s="2" customFormat="1">
      <c r="A241" s="11"/>
      <c r="B241" s="63" t="s">
        <v>243</v>
      </c>
      <c r="C241" s="6"/>
      <c r="D241" s="7" t="str">
        <f t="shared" si="29"/>
        <v>tr:旅客列車編成_車両</v>
      </c>
      <c r="E241" s="7" t="s">
        <v>264</v>
      </c>
      <c r="F241" s="7"/>
      <c r="G241" s="7" t="s">
        <v>11</v>
      </c>
      <c r="H241" s="5" t="s">
        <v>626</v>
      </c>
      <c r="I241" s="7"/>
      <c r="J241" s="5"/>
    </row>
    <row r="242" spans="1:10" s="2" customFormat="1">
      <c r="A242" s="11"/>
      <c r="B242" s="63" t="s">
        <v>56</v>
      </c>
      <c r="C242" s="6"/>
      <c r="D242" s="7" t="str">
        <f t="shared" si="29"/>
        <v>tr:旅客列車編成_製造年月日</v>
      </c>
      <c r="E242" s="7" t="s">
        <v>416</v>
      </c>
      <c r="F242" s="7"/>
      <c r="G242" s="7" t="s">
        <v>9</v>
      </c>
      <c r="H242" s="5" t="s">
        <v>628</v>
      </c>
      <c r="I242" s="7"/>
      <c r="J242" s="5"/>
    </row>
    <row r="243" spans="1:10" s="2" customFormat="1">
      <c r="A243" s="11"/>
      <c r="B243" s="63" t="s">
        <v>245</v>
      </c>
      <c r="C243" s="6"/>
      <c r="D243" s="7" t="str">
        <f t="shared" si="29"/>
        <v>tr:旅客列車編成_車体製造所</v>
      </c>
      <c r="E243" s="7" t="s">
        <v>861</v>
      </c>
      <c r="F243" s="7"/>
      <c r="G243" s="7" t="s">
        <v>9</v>
      </c>
      <c r="H243" s="5" t="s">
        <v>629</v>
      </c>
      <c r="I243" s="7"/>
      <c r="J243" s="5"/>
    </row>
    <row r="244" spans="1:10" s="30" customFormat="1">
      <c r="A244" s="56" t="s">
        <v>244</v>
      </c>
      <c r="B244" s="62"/>
      <c r="C244" s="57"/>
      <c r="D244" s="29" t="str">
        <f>"tr:"&amp;A244</f>
        <v>tr:鉄道車両</v>
      </c>
      <c r="E244" s="55"/>
      <c r="F244" s="55" t="s">
        <v>159</v>
      </c>
      <c r="G244" s="58"/>
      <c r="H244" s="59" t="s">
        <v>853</v>
      </c>
      <c r="I244" s="55"/>
      <c r="J244" s="59"/>
    </row>
    <row r="245" spans="1:10" s="2" customFormat="1">
      <c r="A245" s="11"/>
      <c r="B245" s="63" t="s">
        <v>57</v>
      </c>
      <c r="C245" s="6"/>
      <c r="D245" s="7" t="str">
        <f>$D$244&amp;"_"&amp;B245</f>
        <v>tr:鉄道車両_車両番号</v>
      </c>
      <c r="E245" s="7" t="s">
        <v>113</v>
      </c>
      <c r="F245" s="7"/>
      <c r="G245" s="7" t="s">
        <v>344</v>
      </c>
      <c r="H245" s="5" t="s">
        <v>630</v>
      </c>
      <c r="I245" s="7"/>
      <c r="J245" s="5"/>
    </row>
    <row r="246" spans="1:10" s="2" customFormat="1">
      <c r="A246" s="11"/>
      <c r="B246" s="63" t="s">
        <v>275</v>
      </c>
      <c r="C246" s="6"/>
      <c r="D246" s="7" t="str">
        <f t="shared" ref="D246:D247" si="30">$D$244&amp;"_"&amp;B246</f>
        <v>tr:鉄道車両_号車番号</v>
      </c>
      <c r="E246" s="7" t="s">
        <v>115</v>
      </c>
      <c r="F246" s="7"/>
      <c r="G246" s="7" t="s">
        <v>344</v>
      </c>
      <c r="H246" s="5" t="s">
        <v>631</v>
      </c>
      <c r="I246" s="7"/>
      <c r="J246" s="5"/>
    </row>
    <row r="247" spans="1:10" s="2" customFormat="1">
      <c r="A247" s="11"/>
      <c r="B247" s="63" t="s">
        <v>342</v>
      </c>
      <c r="C247" s="6"/>
      <c r="D247" s="7" t="str">
        <f t="shared" si="30"/>
        <v>tr:鉄道車両_車両長</v>
      </c>
      <c r="E247" s="7" t="s">
        <v>343</v>
      </c>
      <c r="F247" s="7"/>
      <c r="G247" s="7" t="s">
        <v>344</v>
      </c>
      <c r="H247" s="5" t="s">
        <v>632</v>
      </c>
      <c r="I247" s="7"/>
      <c r="J247" s="18"/>
    </row>
    <row r="248" spans="1:10" s="30" customFormat="1">
      <c r="A248" s="56" t="s">
        <v>354</v>
      </c>
      <c r="B248" s="62"/>
      <c r="C248" s="57"/>
      <c r="D248" s="29" t="str">
        <f>"tr:"&amp;A248</f>
        <v>tr:貨車</v>
      </c>
      <c r="E248" s="55"/>
      <c r="F248" s="55" t="s">
        <v>285</v>
      </c>
      <c r="G248" s="58"/>
      <c r="H248" s="59" t="s">
        <v>854</v>
      </c>
      <c r="I248" s="55"/>
      <c r="J248" s="59"/>
    </row>
    <row r="249" spans="1:10" s="2" customFormat="1">
      <c r="A249" s="11"/>
      <c r="B249" s="63" t="s">
        <v>274</v>
      </c>
      <c r="C249" s="6"/>
      <c r="D249" s="7" t="str">
        <f>$D$248&amp;"_"&amp;B249</f>
        <v>tr:貨車_車種</v>
      </c>
      <c r="E249" s="32" t="s">
        <v>355</v>
      </c>
      <c r="F249" s="32"/>
      <c r="G249" s="7" t="s">
        <v>9</v>
      </c>
      <c r="H249" s="5" t="s">
        <v>589</v>
      </c>
      <c r="I249" s="7"/>
      <c r="J249" s="18"/>
    </row>
    <row r="250" spans="1:10" s="2" customFormat="1">
      <c r="A250" s="11"/>
      <c r="B250" s="63" t="s">
        <v>353</v>
      </c>
      <c r="C250" s="6"/>
      <c r="D250" s="7" t="str">
        <f>$D$248&amp;"_"&amp;B250</f>
        <v>tr:貨車_運搬具</v>
      </c>
      <c r="E250" s="7" t="s">
        <v>113</v>
      </c>
      <c r="F250" s="7"/>
      <c r="G250" s="7" t="s">
        <v>11</v>
      </c>
      <c r="H250" s="5" t="s">
        <v>592</v>
      </c>
      <c r="I250" s="7"/>
      <c r="J250" s="18"/>
    </row>
    <row r="251" spans="1:10" s="30" customFormat="1" ht="27">
      <c r="A251" s="56" t="s">
        <v>231</v>
      </c>
      <c r="B251" s="62"/>
      <c r="C251" s="57"/>
      <c r="D251" s="29" t="str">
        <f>"tr:"&amp;A251</f>
        <v>tr:旅客車</v>
      </c>
      <c r="E251" s="55"/>
      <c r="F251" s="55" t="s">
        <v>285</v>
      </c>
      <c r="G251" s="58"/>
      <c r="H251" s="59" t="s">
        <v>855</v>
      </c>
      <c r="I251" s="55"/>
      <c r="J251" s="59"/>
    </row>
    <row r="252" spans="1:10" s="2" customFormat="1">
      <c r="A252" s="11"/>
      <c r="B252" s="63" t="s">
        <v>274</v>
      </c>
      <c r="C252" s="6"/>
      <c r="D252" s="7" t="str">
        <f>$D$251&amp;"_"&amp;B252</f>
        <v>tr:旅客車_車種</v>
      </c>
      <c r="E252" s="32" t="s">
        <v>356</v>
      </c>
      <c r="F252" s="32"/>
      <c r="G252" s="7" t="s">
        <v>9</v>
      </c>
      <c r="H252" s="5" t="s">
        <v>590</v>
      </c>
      <c r="I252" s="7"/>
      <c r="J252" s="18"/>
    </row>
    <row r="253" spans="1:10" s="2" customFormat="1">
      <c r="A253" s="11"/>
      <c r="B253" s="63" t="s">
        <v>246</v>
      </c>
      <c r="C253" s="6"/>
      <c r="D253" s="7" t="str">
        <f>$D$251&amp;"_"&amp;B253</f>
        <v>tr:旅客車_定員</v>
      </c>
      <c r="E253" s="7" t="s">
        <v>822</v>
      </c>
      <c r="F253" s="7"/>
      <c r="G253" s="7" t="s">
        <v>9</v>
      </c>
      <c r="H253" s="5" t="s">
        <v>591</v>
      </c>
      <c r="I253" s="7"/>
      <c r="J253" s="18"/>
    </row>
    <row r="254" spans="1:10" s="30" customFormat="1" ht="27">
      <c r="A254" s="56" t="s">
        <v>232</v>
      </c>
      <c r="B254" s="62"/>
      <c r="C254" s="57"/>
      <c r="D254" s="29" t="str">
        <f>"tr:"&amp;A254</f>
        <v>tr:優等列車用旅客車</v>
      </c>
      <c r="E254" s="55"/>
      <c r="F254" s="55" t="s">
        <v>284</v>
      </c>
      <c r="G254" s="58"/>
      <c r="H254" s="59" t="s">
        <v>856</v>
      </c>
      <c r="I254" s="55"/>
      <c r="J254" s="59"/>
    </row>
    <row r="255" spans="1:10" s="2" customFormat="1" ht="27">
      <c r="A255" s="11"/>
      <c r="B255" s="63" t="s">
        <v>414</v>
      </c>
      <c r="C255" s="6"/>
      <c r="D255" s="7" t="str">
        <f>$D$254&amp;"_"&amp;B255</f>
        <v>tr:優等列車用旅客車_優等車両区分</v>
      </c>
      <c r="E255" s="7" t="s">
        <v>149</v>
      </c>
      <c r="F255" s="7"/>
      <c r="G255" s="7" t="s">
        <v>9</v>
      </c>
      <c r="H255" s="5" t="s">
        <v>593</v>
      </c>
      <c r="I255" s="7"/>
      <c r="J255" s="18"/>
    </row>
    <row r="256" spans="1:10" s="2" customFormat="1" ht="27">
      <c r="A256" s="11"/>
      <c r="B256" s="63" t="s">
        <v>415</v>
      </c>
      <c r="C256" s="6"/>
      <c r="D256" s="7" t="str">
        <f t="shared" ref="D256:D266" si="31">$D$254&amp;"_"&amp;B256</f>
        <v>tr:優等列車用旅客車_喫煙車両区分</v>
      </c>
      <c r="E256" s="7" t="s">
        <v>149</v>
      </c>
      <c r="F256" s="7"/>
      <c r="G256" s="7" t="s">
        <v>9</v>
      </c>
      <c r="H256" s="5" t="s">
        <v>594</v>
      </c>
      <c r="I256" s="7"/>
      <c r="J256" s="18"/>
    </row>
    <row r="257" spans="1:10" s="2" customFormat="1" ht="27">
      <c r="A257" s="11"/>
      <c r="B257" s="63" t="s">
        <v>290</v>
      </c>
      <c r="C257" s="6"/>
      <c r="D257" s="7" t="str">
        <f t="shared" si="31"/>
        <v>tr:優等列車用旅客車_車内設備</v>
      </c>
      <c r="E257" s="7" t="s">
        <v>345</v>
      </c>
      <c r="F257" s="7"/>
      <c r="G257" s="7" t="s">
        <v>157</v>
      </c>
      <c r="H257" s="5" t="s">
        <v>595</v>
      </c>
      <c r="I257" s="7"/>
      <c r="J257" s="18"/>
    </row>
    <row r="258" spans="1:10" s="2" customFormat="1" ht="27">
      <c r="A258" s="11"/>
      <c r="B258" s="63" t="s">
        <v>102</v>
      </c>
      <c r="C258" s="6"/>
      <c r="D258" s="7" t="str">
        <f t="shared" si="31"/>
        <v>tr:優等列車用旅客車_トイレ</v>
      </c>
      <c r="E258" s="7" t="s">
        <v>922</v>
      </c>
      <c r="F258" s="7"/>
      <c r="G258" s="7" t="s">
        <v>155</v>
      </c>
      <c r="H258" s="5" t="s">
        <v>596</v>
      </c>
      <c r="I258" s="7"/>
      <c r="J258" s="18"/>
    </row>
    <row r="259" spans="1:10" s="2" customFormat="1" ht="27">
      <c r="A259" s="11"/>
      <c r="B259" s="63" t="s">
        <v>309</v>
      </c>
      <c r="C259" s="6"/>
      <c r="D259" s="7" t="str">
        <f t="shared" si="31"/>
        <v>tr:優等列車用旅客車_多目的室</v>
      </c>
      <c r="E259" s="7" t="s">
        <v>923</v>
      </c>
      <c r="F259" s="7"/>
      <c r="G259" s="7" t="s">
        <v>155</v>
      </c>
      <c r="H259" s="5" t="s">
        <v>597</v>
      </c>
      <c r="I259" s="7"/>
      <c r="J259" s="18"/>
    </row>
    <row r="260" spans="1:10" s="2" customFormat="1" ht="27">
      <c r="A260" s="11"/>
      <c r="B260" s="63" t="s">
        <v>310</v>
      </c>
      <c r="C260" s="6"/>
      <c r="D260" s="7" t="str">
        <f t="shared" si="31"/>
        <v>tr:優等列車用旅客車_乗務員室</v>
      </c>
      <c r="E260" s="7" t="s">
        <v>923</v>
      </c>
      <c r="F260" s="7"/>
      <c r="G260" s="7" t="s">
        <v>155</v>
      </c>
      <c r="H260" s="5" t="s">
        <v>598</v>
      </c>
      <c r="I260" s="7"/>
      <c r="J260" s="18"/>
    </row>
    <row r="261" spans="1:10" s="2" customFormat="1" ht="27">
      <c r="A261" s="11"/>
      <c r="B261" s="63" t="s">
        <v>311</v>
      </c>
      <c r="C261" s="6"/>
      <c r="D261" s="7" t="str">
        <f t="shared" si="31"/>
        <v>tr:優等列車用旅客車_洗面所</v>
      </c>
      <c r="E261" s="7" t="s">
        <v>923</v>
      </c>
      <c r="F261" s="7"/>
      <c r="G261" s="7" t="s">
        <v>155</v>
      </c>
      <c r="H261" s="5" t="s">
        <v>599</v>
      </c>
      <c r="I261" s="7"/>
      <c r="J261" s="18"/>
    </row>
    <row r="262" spans="1:10" s="2" customFormat="1" ht="27">
      <c r="A262" s="11"/>
      <c r="B262" s="63" t="s">
        <v>312</v>
      </c>
      <c r="C262" s="6"/>
      <c r="D262" s="7" t="str">
        <f t="shared" si="31"/>
        <v>tr:優等列車用旅客車_喫煙ルーム</v>
      </c>
      <c r="E262" s="7" t="s">
        <v>923</v>
      </c>
      <c r="F262" s="7"/>
      <c r="G262" s="7" t="s">
        <v>155</v>
      </c>
      <c r="H262" s="5" t="s">
        <v>600</v>
      </c>
      <c r="I262" s="7"/>
      <c r="J262" s="18"/>
    </row>
    <row r="263" spans="1:10" s="2" customFormat="1">
      <c r="A263" s="11"/>
      <c r="B263" s="63" t="s">
        <v>313</v>
      </c>
      <c r="C263" s="6"/>
      <c r="D263" s="7" t="str">
        <f t="shared" si="31"/>
        <v>tr:優等列車用旅客車_乗降口</v>
      </c>
      <c r="E263" s="7" t="s">
        <v>198</v>
      </c>
      <c r="F263" s="7"/>
      <c r="G263" s="7" t="s">
        <v>155</v>
      </c>
      <c r="H263" s="5" t="s">
        <v>601</v>
      </c>
      <c r="I263" s="7"/>
      <c r="J263" s="18"/>
    </row>
    <row r="264" spans="1:10" s="2" customFormat="1">
      <c r="A264" s="11"/>
      <c r="B264" s="63" t="s">
        <v>247</v>
      </c>
      <c r="C264" s="6"/>
      <c r="D264" s="7" t="str">
        <f t="shared" si="31"/>
        <v>tr:優等列車用旅客車_座席数</v>
      </c>
      <c r="E264" s="7" t="s">
        <v>822</v>
      </c>
      <c r="F264" s="7"/>
      <c r="G264" s="7" t="s">
        <v>9</v>
      </c>
      <c r="H264" s="5" t="s">
        <v>602</v>
      </c>
      <c r="I264" s="7"/>
      <c r="J264" s="18"/>
    </row>
    <row r="265" spans="1:10" s="2" customFormat="1">
      <c r="A265" s="11"/>
      <c r="B265" s="63" t="s">
        <v>276</v>
      </c>
      <c r="C265" s="6"/>
      <c r="D265" s="7" t="str">
        <f t="shared" si="31"/>
        <v>tr:優等列車用旅客車_座席</v>
      </c>
      <c r="E265" s="7" t="s">
        <v>298</v>
      </c>
      <c r="F265" s="7"/>
      <c r="G265" s="7" t="s">
        <v>155</v>
      </c>
      <c r="H265" s="5" t="s">
        <v>603</v>
      </c>
      <c r="I265" s="7"/>
      <c r="J265" s="18"/>
    </row>
    <row r="266" spans="1:10" s="2" customFormat="1" ht="27">
      <c r="A266" s="11"/>
      <c r="B266" s="63" t="s">
        <v>314</v>
      </c>
      <c r="C266" s="6"/>
      <c r="D266" s="7" t="str">
        <f t="shared" si="31"/>
        <v>tr:優等列車用旅客車_車内サービス</v>
      </c>
      <c r="E266" s="7" t="s">
        <v>113</v>
      </c>
      <c r="F266" s="7"/>
      <c r="G266" s="7" t="s">
        <v>155</v>
      </c>
      <c r="H266" s="5" t="s">
        <v>1004</v>
      </c>
      <c r="I266" s="7"/>
      <c r="J266" s="18"/>
    </row>
    <row r="267" spans="1:10" s="30" customFormat="1" ht="27">
      <c r="A267" s="56" t="s">
        <v>295</v>
      </c>
      <c r="B267" s="62"/>
      <c r="C267" s="57"/>
      <c r="D267" s="29" t="str">
        <f>"tr:"&amp;A267</f>
        <v>tr:優等列車設備</v>
      </c>
      <c r="E267" s="55"/>
      <c r="F267" s="55" t="s">
        <v>177</v>
      </c>
      <c r="G267" s="58"/>
      <c r="H267" s="59" t="s">
        <v>857</v>
      </c>
      <c r="I267" s="55"/>
      <c r="J267" s="59"/>
    </row>
    <row r="268" spans="1:10" s="2" customFormat="1" ht="27">
      <c r="A268" s="11"/>
      <c r="B268" s="63" t="s">
        <v>208</v>
      </c>
      <c r="C268" s="6"/>
      <c r="D268" s="7" t="str">
        <f>$D$267&amp;"_"&amp;B268</f>
        <v>tr:優等列車設備_設置個数</v>
      </c>
      <c r="E268" s="7" t="s">
        <v>822</v>
      </c>
      <c r="F268" s="7"/>
      <c r="G268" s="7" t="s">
        <v>156</v>
      </c>
      <c r="H268" s="5" t="s">
        <v>604</v>
      </c>
      <c r="I268" s="7"/>
      <c r="J268" s="18"/>
    </row>
    <row r="269" spans="1:10" s="2" customFormat="1" ht="27">
      <c r="A269" s="11"/>
      <c r="B269" s="63" t="s">
        <v>21</v>
      </c>
      <c r="C269" s="6"/>
      <c r="D269" s="7" t="str">
        <f>$D$267&amp;"_"&amp;B269</f>
        <v>tr:優等列車設備_種別</v>
      </c>
      <c r="E269" s="32" t="s">
        <v>296</v>
      </c>
      <c r="F269" s="32"/>
      <c r="G269" s="7" t="s">
        <v>156</v>
      </c>
      <c r="H269" s="5" t="s">
        <v>605</v>
      </c>
      <c r="I269" s="7"/>
      <c r="J269" s="18"/>
    </row>
    <row r="270" spans="1:10" s="30" customFormat="1" ht="27">
      <c r="A270" s="56" t="s">
        <v>297</v>
      </c>
      <c r="B270" s="62"/>
      <c r="C270" s="57"/>
      <c r="D270" s="29" t="str">
        <f>"tr:"&amp;A270</f>
        <v>tr:優等列車座席</v>
      </c>
      <c r="E270" s="55"/>
      <c r="F270" s="55" t="s">
        <v>159</v>
      </c>
      <c r="G270" s="58"/>
      <c r="H270" s="59" t="s">
        <v>858</v>
      </c>
      <c r="I270" s="55"/>
      <c r="J270" s="59"/>
    </row>
    <row r="271" spans="1:10" s="2" customFormat="1" ht="27">
      <c r="A271" s="11"/>
      <c r="B271" s="63" t="s">
        <v>299</v>
      </c>
      <c r="C271" s="6"/>
      <c r="D271" s="7" t="str">
        <f>$D$270&amp;"_"&amp;B271</f>
        <v>tr:優等列車座席_座席番号</v>
      </c>
      <c r="E271" s="7" t="s">
        <v>113</v>
      </c>
      <c r="F271" s="7"/>
      <c r="G271" s="7" t="s">
        <v>9</v>
      </c>
      <c r="H271" s="5" t="s">
        <v>606</v>
      </c>
      <c r="I271" s="7"/>
      <c r="J271" s="18"/>
    </row>
    <row r="272" spans="1:10" s="2" customFormat="1" ht="27">
      <c r="A272" s="11"/>
      <c r="B272" s="63" t="s">
        <v>346</v>
      </c>
      <c r="C272" s="6"/>
      <c r="D272" s="7" t="str">
        <f t="shared" ref="D272:D273" si="32">$D$270&amp;"_"&amp;B272</f>
        <v>tr:優等列車座席_指定席</v>
      </c>
      <c r="E272" s="7" t="s">
        <v>149</v>
      </c>
      <c r="F272" s="7"/>
      <c r="G272" s="7" t="s">
        <v>9</v>
      </c>
      <c r="H272" s="5" t="s">
        <v>607</v>
      </c>
      <c r="I272" s="7"/>
      <c r="J272" s="18"/>
    </row>
    <row r="273" spans="1:10" s="2" customFormat="1" ht="27">
      <c r="A273" s="11"/>
      <c r="B273" s="63" t="s">
        <v>347</v>
      </c>
      <c r="C273" s="6"/>
      <c r="D273" s="7" t="str">
        <f t="shared" si="32"/>
        <v>tr:優等列車座席_車いす対応座席</v>
      </c>
      <c r="E273" s="7" t="s">
        <v>149</v>
      </c>
      <c r="F273" s="7"/>
      <c r="G273" s="7" t="s">
        <v>9</v>
      </c>
      <c r="H273" s="5" t="s">
        <v>608</v>
      </c>
      <c r="I273" s="7"/>
      <c r="J273" s="18"/>
    </row>
    <row r="274" spans="1:10" s="30" customFormat="1">
      <c r="A274" s="56" t="s">
        <v>233</v>
      </c>
      <c r="B274" s="62"/>
      <c r="C274" s="57"/>
      <c r="D274" s="29" t="str">
        <f>"tr:"&amp;A274</f>
        <v>tr:普通列車用旅客車</v>
      </c>
      <c r="E274" s="55"/>
      <c r="F274" s="55" t="s">
        <v>284</v>
      </c>
      <c r="G274" s="58"/>
      <c r="H274" s="59" t="s">
        <v>859</v>
      </c>
      <c r="I274" s="55"/>
      <c r="J274" s="59"/>
    </row>
    <row r="275" spans="1:10" s="2" customFormat="1">
      <c r="A275" s="11"/>
      <c r="B275" s="63" t="s">
        <v>412</v>
      </c>
      <c r="C275" s="6"/>
      <c r="D275" s="7" t="str">
        <f>$D$274&amp;"_"&amp;B275</f>
        <v>tr:普通列車用旅客車_女性専用車両区分</v>
      </c>
      <c r="E275" s="7" t="s">
        <v>149</v>
      </c>
      <c r="F275" s="7"/>
      <c r="G275" s="7" t="s">
        <v>9</v>
      </c>
      <c r="H275" s="5" t="s">
        <v>612</v>
      </c>
      <c r="I275" s="7"/>
      <c r="J275" s="18"/>
    </row>
    <row r="276" spans="1:10" s="2" customFormat="1" ht="27">
      <c r="A276" s="11"/>
      <c r="B276" s="63" t="s">
        <v>609</v>
      </c>
      <c r="C276" s="6"/>
      <c r="D276" s="7" t="str">
        <f t="shared" ref="D276:D281" si="33">$D$274&amp;"_"&amp;B276</f>
        <v>tr:普通列車用旅客車_女性専用車両利用時間帯</v>
      </c>
      <c r="E276" s="7" t="s">
        <v>610</v>
      </c>
      <c r="F276" s="7"/>
      <c r="G276" s="7" t="s">
        <v>9</v>
      </c>
      <c r="H276" s="5" t="s">
        <v>613</v>
      </c>
      <c r="I276" s="7"/>
      <c r="J276" s="18"/>
    </row>
    <row r="277" spans="1:10" s="2" customFormat="1">
      <c r="A277" s="11"/>
      <c r="B277" s="63" t="s">
        <v>413</v>
      </c>
      <c r="C277" s="6"/>
      <c r="D277" s="7" t="str">
        <f t="shared" si="33"/>
        <v>tr:普通列車用旅客車_弱冷房車両区分</v>
      </c>
      <c r="E277" s="7" t="s">
        <v>149</v>
      </c>
      <c r="F277" s="7"/>
      <c r="G277" s="7" t="s">
        <v>9</v>
      </c>
      <c r="H277" s="5" t="s">
        <v>614</v>
      </c>
      <c r="I277" s="7"/>
      <c r="J277" s="18"/>
    </row>
    <row r="278" spans="1:10" s="2" customFormat="1">
      <c r="A278" s="11"/>
      <c r="B278" s="63" t="s">
        <v>276</v>
      </c>
      <c r="C278" s="6"/>
      <c r="D278" s="7" t="str">
        <f t="shared" si="33"/>
        <v>tr:普通列車用旅客車_座席</v>
      </c>
      <c r="E278" s="7" t="s">
        <v>148</v>
      </c>
      <c r="F278" s="7"/>
      <c r="G278" s="7" t="s">
        <v>157</v>
      </c>
      <c r="H278" s="5" t="s">
        <v>611</v>
      </c>
      <c r="I278" s="7"/>
      <c r="J278" s="18"/>
    </row>
    <row r="279" spans="1:10" s="2" customFormat="1">
      <c r="A279" s="11"/>
      <c r="B279" s="63" t="s">
        <v>94</v>
      </c>
      <c r="C279" s="6"/>
      <c r="D279" s="7" t="str">
        <f t="shared" si="33"/>
        <v>tr:普通列車用旅客車_ドア数</v>
      </c>
      <c r="E279" s="7" t="s">
        <v>822</v>
      </c>
      <c r="F279" s="7"/>
      <c r="G279" s="7" t="s">
        <v>9</v>
      </c>
      <c r="H279" s="5" t="s">
        <v>616</v>
      </c>
      <c r="I279" s="7"/>
      <c r="J279" s="18"/>
    </row>
    <row r="280" spans="1:10" s="2" customFormat="1">
      <c r="A280" s="11"/>
      <c r="B280" s="63" t="s">
        <v>617</v>
      </c>
      <c r="C280" s="6"/>
      <c r="D280" s="7" t="str">
        <f t="shared" si="33"/>
        <v>tr:普通列車用旅客車_ドアの自動開閉有無</v>
      </c>
      <c r="E280" s="7" t="s">
        <v>149</v>
      </c>
      <c r="F280" s="7"/>
      <c r="G280" s="7" t="s">
        <v>11</v>
      </c>
      <c r="H280" s="5" t="s">
        <v>618</v>
      </c>
      <c r="I280" s="7"/>
      <c r="J280" s="18"/>
    </row>
    <row r="281" spans="1:10" s="2" customFormat="1">
      <c r="A281" s="11"/>
      <c r="B281" s="63" t="s">
        <v>290</v>
      </c>
      <c r="C281" s="6"/>
      <c r="D281" s="7" t="str">
        <f t="shared" si="33"/>
        <v>tr:普通列車用旅客車_車内設備</v>
      </c>
      <c r="E281" s="7" t="s">
        <v>289</v>
      </c>
      <c r="F281" s="7"/>
      <c r="G281" s="7" t="s">
        <v>157</v>
      </c>
      <c r="H281" s="5" t="s">
        <v>619</v>
      </c>
      <c r="I281" s="7"/>
      <c r="J281" s="18"/>
    </row>
    <row r="282" spans="1:10" s="30" customFormat="1">
      <c r="A282" s="56" t="s">
        <v>291</v>
      </c>
      <c r="B282" s="62"/>
      <c r="C282" s="57"/>
      <c r="D282" s="29" t="str">
        <f>"tr:"&amp;A282</f>
        <v>tr:普通列車設備</v>
      </c>
      <c r="E282" s="55"/>
      <c r="F282" s="55" t="s">
        <v>177</v>
      </c>
      <c r="G282" s="58"/>
      <c r="H282" s="59" t="s">
        <v>615</v>
      </c>
      <c r="I282" s="55"/>
      <c r="J282" s="59"/>
    </row>
    <row r="283" spans="1:10" s="2" customFormat="1">
      <c r="A283" s="11"/>
      <c r="B283" s="63" t="s">
        <v>208</v>
      </c>
      <c r="C283" s="6"/>
      <c r="D283" s="7" t="str">
        <f>$D$282&amp;"_"&amp;B283</f>
        <v>tr:普通列車設備_設置個数</v>
      </c>
      <c r="E283" s="7" t="s">
        <v>822</v>
      </c>
      <c r="F283" s="7"/>
      <c r="G283" s="7" t="s">
        <v>156</v>
      </c>
      <c r="H283" s="5" t="s">
        <v>620</v>
      </c>
      <c r="I283" s="7"/>
      <c r="J283" s="18"/>
    </row>
    <row r="284" spans="1:10" s="2" customFormat="1">
      <c r="A284" s="11"/>
      <c r="B284" s="63" t="s">
        <v>21</v>
      </c>
      <c r="C284" s="6"/>
      <c r="D284" s="7" t="str">
        <f>$D$282&amp;"_"&amp;B284</f>
        <v>tr:普通列車設備_種別</v>
      </c>
      <c r="E284" s="32" t="s">
        <v>288</v>
      </c>
      <c r="F284" s="32"/>
      <c r="G284" s="7" t="s">
        <v>156</v>
      </c>
      <c r="H284" s="5" t="s">
        <v>621</v>
      </c>
      <c r="I284" s="7"/>
      <c r="J284" s="18"/>
    </row>
  </sheetData>
  <phoneticPr fontId="23"/>
  <conditionalFormatting sqref="C2:C442">
    <cfRule type="expression" dxfId="321" priority="513">
      <formula>OR(#REF!="S")</formula>
    </cfRule>
  </conditionalFormatting>
  <conditionalFormatting sqref="H275:H281 E281:E283 E270:E278 E272:J272 A279:XFD280 A285:XFD442 F228:F283 F267:XFD278 F281:XFD284 A274:XFD274 A282:XFD282 A2:XFD270 A267:D278 D276:D281 A281:D284">
    <cfRule type="expression" dxfId="320" priority="510">
      <formula>OR(#REF!="X")</formula>
    </cfRule>
    <cfRule type="expression" dxfId="319" priority="511">
      <formula>ISBLANK(#REF!)</formula>
    </cfRule>
    <cfRule type="expression" dxfId="318" priority="512">
      <formula>OR(#REF!="C")</formula>
    </cfRule>
  </conditionalFormatting>
  <conditionalFormatting sqref="G226 G198:G200 G207 G203 G215:G222 G192 G132 G154:G163 G139 G147:G152">
    <cfRule type="expression" dxfId="317" priority="506">
      <formula>OR(#REF!="X")</formula>
    </cfRule>
    <cfRule type="expression" dxfId="316" priority="507">
      <formula>ISBLANK(#REF!)</formula>
    </cfRule>
    <cfRule type="expression" dxfId="315" priority="508">
      <formula>OR(#REF!="C")</formula>
    </cfRule>
  </conditionalFormatting>
  <conditionalFormatting sqref="G226 G207:G211 G198:G200 G202:G205 G214:G222 G192 G182:G183 G132 G95 G138:G139 G147:G167">
    <cfRule type="expression" dxfId="314" priority="503">
      <formula>OR(#REF!="X")</formula>
    </cfRule>
    <cfRule type="expression" dxfId="313" priority="504">
      <formula>ISBLANK(#REF!)</formula>
    </cfRule>
    <cfRule type="expression" dxfId="312" priority="505">
      <formula>OR(#REF!="C")</formula>
    </cfRule>
  </conditionalFormatting>
  <conditionalFormatting sqref="D228 D235 D244 D248 D251 D254 D267 D270 D274 D282 D223 D219 D186 D194 D198 D201 D206 D209 D215 D173 D181 D92 D104 D107 D124 D128 D138 D153 D164 D88 D168 D75 D85 D59 D69 D57 D51 D53 D47 D43 D38 D40 D35 D31 D23 D25 D13:D14 D2">
    <cfRule type="expression" dxfId="311" priority="333">
      <formula>OR(#REF!="X")</formula>
    </cfRule>
    <cfRule type="expression" dxfId="310" priority="334">
      <formula>ISBLANK(#REF!)</formula>
    </cfRule>
  </conditionalFormatting>
  <conditionalFormatting sqref="D199">
    <cfRule type="expression" dxfId="309" priority="311">
      <formula>OR(#REF!="X")</formula>
    </cfRule>
    <cfRule type="expression" dxfId="308" priority="312">
      <formula>ISBLANK(#REF!)</formula>
    </cfRule>
  </conditionalFormatting>
  <conditionalFormatting sqref="D199">
    <cfRule type="expression" dxfId="307" priority="309">
      <formula>OR(#REF!="X")</formula>
    </cfRule>
    <cfRule type="expression" dxfId="306" priority="310">
      <formula>ISBLANK(#REF!)</formula>
    </cfRule>
  </conditionalFormatting>
  <conditionalFormatting sqref="D200">
    <cfRule type="expression" dxfId="305" priority="307">
      <formula>OR(#REF!="X")</formula>
    </cfRule>
    <cfRule type="expression" dxfId="304" priority="308">
      <formula>ISBLANK(#REF!)</formula>
    </cfRule>
  </conditionalFormatting>
  <conditionalFormatting sqref="D15:D22">
    <cfRule type="expression" dxfId="303" priority="303">
      <formula>OR(#REF!="X")</formula>
    </cfRule>
    <cfRule type="expression" dxfId="302" priority="304">
      <formula>ISBLANK(#REF!)</formula>
    </cfRule>
  </conditionalFormatting>
  <conditionalFormatting sqref="D24">
    <cfRule type="expression" dxfId="301" priority="301">
      <formula>OR(#REF!="X")</formula>
    </cfRule>
    <cfRule type="expression" dxfId="300" priority="302">
      <formula>ISBLANK(#REF!)</formula>
    </cfRule>
  </conditionalFormatting>
  <conditionalFormatting sqref="D26">
    <cfRule type="expression" dxfId="299" priority="299">
      <formula>OR(#REF!="X")</formula>
    </cfRule>
    <cfRule type="expression" dxfId="298" priority="300">
      <formula>ISBLANK(#REF!)</formula>
    </cfRule>
  </conditionalFormatting>
  <conditionalFormatting sqref="D27:D30">
    <cfRule type="expression" dxfId="297" priority="297">
      <formula>OR(#REF!="X")</formula>
    </cfRule>
    <cfRule type="expression" dxfId="296" priority="298">
      <formula>ISBLANK(#REF!)</formula>
    </cfRule>
  </conditionalFormatting>
  <conditionalFormatting sqref="D32">
    <cfRule type="expression" dxfId="295" priority="295">
      <formula>OR(#REF!="X")</formula>
    </cfRule>
    <cfRule type="expression" dxfId="294" priority="296">
      <formula>ISBLANK(#REF!)</formula>
    </cfRule>
  </conditionalFormatting>
  <conditionalFormatting sqref="D33:D34">
    <cfRule type="expression" dxfId="293" priority="293">
      <formula>OR(#REF!="X")</formula>
    </cfRule>
    <cfRule type="expression" dxfId="292" priority="294">
      <formula>ISBLANK(#REF!)</formula>
    </cfRule>
  </conditionalFormatting>
  <conditionalFormatting sqref="D36">
    <cfRule type="expression" dxfId="291" priority="291">
      <formula>OR(#REF!="X")</formula>
    </cfRule>
    <cfRule type="expression" dxfId="290" priority="292">
      <formula>ISBLANK(#REF!)</formula>
    </cfRule>
  </conditionalFormatting>
  <conditionalFormatting sqref="D37">
    <cfRule type="expression" dxfId="289" priority="289">
      <formula>OR(#REF!="X")</formula>
    </cfRule>
    <cfRule type="expression" dxfId="288" priority="290">
      <formula>ISBLANK(#REF!)</formula>
    </cfRule>
  </conditionalFormatting>
  <conditionalFormatting sqref="D39">
    <cfRule type="expression" dxfId="287" priority="287">
      <formula>OR(#REF!="X")</formula>
    </cfRule>
    <cfRule type="expression" dxfId="286" priority="288">
      <formula>ISBLANK(#REF!)</formula>
    </cfRule>
  </conditionalFormatting>
  <conditionalFormatting sqref="D41">
    <cfRule type="expression" dxfId="285" priority="285">
      <formula>OR(#REF!="X")</formula>
    </cfRule>
    <cfRule type="expression" dxfId="284" priority="286">
      <formula>ISBLANK(#REF!)</formula>
    </cfRule>
  </conditionalFormatting>
  <conditionalFormatting sqref="D42">
    <cfRule type="expression" dxfId="283" priority="283">
      <formula>OR(#REF!="X")</formula>
    </cfRule>
    <cfRule type="expression" dxfId="282" priority="284">
      <formula>ISBLANK(#REF!)</formula>
    </cfRule>
  </conditionalFormatting>
  <conditionalFormatting sqref="D44">
    <cfRule type="expression" dxfId="281" priority="281">
      <formula>OR(#REF!="X")</formula>
    </cfRule>
    <cfRule type="expression" dxfId="280" priority="282">
      <formula>ISBLANK(#REF!)</formula>
    </cfRule>
  </conditionalFormatting>
  <conditionalFormatting sqref="D45:D46">
    <cfRule type="expression" dxfId="279" priority="279">
      <formula>OR(#REF!="X")</formula>
    </cfRule>
    <cfRule type="expression" dxfId="278" priority="280">
      <formula>ISBLANK(#REF!)</formula>
    </cfRule>
  </conditionalFormatting>
  <conditionalFormatting sqref="D48">
    <cfRule type="expression" dxfId="277" priority="277">
      <formula>OR(#REF!="X")</formula>
    </cfRule>
    <cfRule type="expression" dxfId="276" priority="278">
      <formula>ISBLANK(#REF!)</formula>
    </cfRule>
  </conditionalFormatting>
  <conditionalFormatting sqref="D49:D50">
    <cfRule type="expression" dxfId="275" priority="275">
      <formula>OR(#REF!="X")</formula>
    </cfRule>
    <cfRule type="expression" dxfId="274" priority="276">
      <formula>ISBLANK(#REF!)</formula>
    </cfRule>
  </conditionalFormatting>
  <conditionalFormatting sqref="D52">
    <cfRule type="expression" dxfId="273" priority="273">
      <formula>OR(#REF!="X")</formula>
    </cfRule>
    <cfRule type="expression" dxfId="272" priority="274">
      <formula>ISBLANK(#REF!)</formula>
    </cfRule>
  </conditionalFormatting>
  <conditionalFormatting sqref="D54:D56">
    <cfRule type="expression" dxfId="271" priority="271">
      <formula>OR(#REF!="X")</formula>
    </cfRule>
    <cfRule type="expression" dxfId="270" priority="272">
      <formula>ISBLANK(#REF!)</formula>
    </cfRule>
  </conditionalFormatting>
  <conditionalFormatting sqref="D58">
    <cfRule type="expression" dxfId="269" priority="269">
      <formula>OR(#REF!="X")</formula>
    </cfRule>
    <cfRule type="expression" dxfId="268" priority="270">
      <formula>ISBLANK(#REF!)</formula>
    </cfRule>
  </conditionalFormatting>
  <conditionalFormatting sqref="D60">
    <cfRule type="expression" dxfId="267" priority="267">
      <formula>OR(#REF!="X")</formula>
    </cfRule>
    <cfRule type="expression" dxfId="266" priority="268">
      <formula>ISBLANK(#REF!)</formula>
    </cfRule>
  </conditionalFormatting>
  <conditionalFormatting sqref="D61:D68">
    <cfRule type="expression" dxfId="265" priority="265">
      <formula>OR(#REF!="X")</formula>
    </cfRule>
    <cfRule type="expression" dxfId="264" priority="266">
      <formula>ISBLANK(#REF!)</formula>
    </cfRule>
  </conditionalFormatting>
  <conditionalFormatting sqref="D70">
    <cfRule type="expression" dxfId="263" priority="263">
      <formula>OR(#REF!="X")</formula>
    </cfRule>
    <cfRule type="expression" dxfId="262" priority="264">
      <formula>ISBLANK(#REF!)</formula>
    </cfRule>
  </conditionalFormatting>
  <conditionalFormatting sqref="D71:D74">
    <cfRule type="expression" dxfId="261" priority="261">
      <formula>OR(#REF!="X")</formula>
    </cfRule>
    <cfRule type="expression" dxfId="260" priority="262">
      <formula>ISBLANK(#REF!)</formula>
    </cfRule>
  </conditionalFormatting>
  <conditionalFormatting sqref="D76">
    <cfRule type="expression" dxfId="259" priority="259">
      <formula>OR(#REF!="X")</formula>
    </cfRule>
    <cfRule type="expression" dxfId="258" priority="260">
      <formula>ISBLANK(#REF!)</formula>
    </cfRule>
  </conditionalFormatting>
  <conditionalFormatting sqref="D77:D84">
    <cfRule type="expression" dxfId="257" priority="257">
      <formula>OR(#REF!="X")</formula>
    </cfRule>
    <cfRule type="expression" dxfId="256" priority="258">
      <formula>ISBLANK(#REF!)</formula>
    </cfRule>
  </conditionalFormatting>
  <conditionalFormatting sqref="D86">
    <cfRule type="expression" dxfId="255" priority="255">
      <formula>OR(#REF!="X")</formula>
    </cfRule>
    <cfRule type="expression" dxfId="254" priority="256">
      <formula>ISBLANK(#REF!)</formula>
    </cfRule>
  </conditionalFormatting>
  <conditionalFormatting sqref="D87">
    <cfRule type="expression" dxfId="253" priority="253">
      <formula>OR(#REF!="X")</formula>
    </cfRule>
    <cfRule type="expression" dxfId="252" priority="254">
      <formula>ISBLANK(#REF!)</formula>
    </cfRule>
  </conditionalFormatting>
  <conditionalFormatting sqref="D89">
    <cfRule type="expression" dxfId="251" priority="251">
      <formula>OR(#REF!="X")</formula>
    </cfRule>
    <cfRule type="expression" dxfId="250" priority="252">
      <formula>ISBLANK(#REF!)</formula>
    </cfRule>
  </conditionalFormatting>
  <conditionalFormatting sqref="D90:D91">
    <cfRule type="expression" dxfId="249" priority="249">
      <formula>OR(#REF!="X")</formula>
    </cfRule>
    <cfRule type="expression" dxfId="248" priority="250">
      <formula>ISBLANK(#REF!)</formula>
    </cfRule>
  </conditionalFormatting>
  <conditionalFormatting sqref="D93:D103">
    <cfRule type="expression" dxfId="247" priority="247">
      <formula>OR(#REF!="X")</formula>
    </cfRule>
    <cfRule type="expression" dxfId="246" priority="248">
      <formula>ISBLANK(#REF!)</formula>
    </cfRule>
  </conditionalFormatting>
  <conditionalFormatting sqref="D105">
    <cfRule type="expression" dxfId="245" priority="245">
      <formula>OR(#REF!="X")</formula>
    </cfRule>
    <cfRule type="expression" dxfId="244" priority="246">
      <formula>ISBLANK(#REF!)</formula>
    </cfRule>
  </conditionalFormatting>
  <conditionalFormatting sqref="D106">
    <cfRule type="expression" dxfId="243" priority="243">
      <formula>OR(#REF!="X")</formula>
    </cfRule>
    <cfRule type="expression" dxfId="242" priority="244">
      <formula>ISBLANK(#REF!)</formula>
    </cfRule>
  </conditionalFormatting>
  <conditionalFormatting sqref="D108:D123">
    <cfRule type="expression" dxfId="241" priority="241">
      <formula>OR(#REF!="X")</formula>
    </cfRule>
    <cfRule type="expression" dxfId="240" priority="242">
      <formula>ISBLANK(#REF!)</formula>
    </cfRule>
  </conditionalFormatting>
  <conditionalFormatting sqref="D125">
    <cfRule type="expression" dxfId="239" priority="239">
      <formula>OR(#REF!="X")</formula>
    </cfRule>
    <cfRule type="expression" dxfId="238" priority="240">
      <formula>ISBLANK(#REF!)</formula>
    </cfRule>
  </conditionalFormatting>
  <conditionalFormatting sqref="D126:D127">
    <cfRule type="expression" dxfId="237" priority="237">
      <formula>OR(#REF!="X")</formula>
    </cfRule>
    <cfRule type="expression" dxfId="236" priority="238">
      <formula>ISBLANK(#REF!)</formula>
    </cfRule>
  </conditionalFormatting>
  <conditionalFormatting sqref="D129">
    <cfRule type="expression" dxfId="235" priority="235">
      <formula>OR(#REF!="X")</formula>
    </cfRule>
    <cfRule type="expression" dxfId="234" priority="236">
      <formula>ISBLANK(#REF!)</formula>
    </cfRule>
  </conditionalFormatting>
  <conditionalFormatting sqref="D130:D137">
    <cfRule type="expression" dxfId="233" priority="233">
      <formula>OR(#REF!="X")</formula>
    </cfRule>
    <cfRule type="expression" dxfId="232" priority="234">
      <formula>ISBLANK(#REF!)</formula>
    </cfRule>
  </conditionalFormatting>
  <conditionalFormatting sqref="D139">
    <cfRule type="expression" dxfId="231" priority="231">
      <formula>OR(#REF!="X")</formula>
    </cfRule>
    <cfRule type="expression" dxfId="230" priority="232">
      <formula>ISBLANK(#REF!)</formula>
    </cfRule>
  </conditionalFormatting>
  <conditionalFormatting sqref="D140:D152">
    <cfRule type="expression" dxfId="229" priority="229">
      <formula>OR(#REF!="X")</formula>
    </cfRule>
    <cfRule type="expression" dxfId="228" priority="230">
      <formula>ISBLANK(#REF!)</formula>
    </cfRule>
  </conditionalFormatting>
  <conditionalFormatting sqref="D154">
    <cfRule type="expression" dxfId="227" priority="227">
      <formula>OR(#REF!="X")</formula>
    </cfRule>
    <cfRule type="expression" dxfId="226" priority="228">
      <formula>ISBLANK(#REF!)</formula>
    </cfRule>
  </conditionalFormatting>
  <conditionalFormatting sqref="D155:D163">
    <cfRule type="expression" dxfId="225" priority="225">
      <formula>OR(#REF!="X")</formula>
    </cfRule>
    <cfRule type="expression" dxfId="224" priority="226">
      <formula>ISBLANK(#REF!)</formula>
    </cfRule>
  </conditionalFormatting>
  <conditionalFormatting sqref="D165">
    <cfRule type="expression" dxfId="223" priority="223">
      <formula>OR(#REF!="X")</formula>
    </cfRule>
    <cfRule type="expression" dxfId="222" priority="224">
      <formula>ISBLANK(#REF!)</formula>
    </cfRule>
  </conditionalFormatting>
  <conditionalFormatting sqref="D166:D167">
    <cfRule type="expression" dxfId="221" priority="221">
      <formula>OR(#REF!="X")</formula>
    </cfRule>
    <cfRule type="expression" dxfId="220" priority="222">
      <formula>ISBLANK(#REF!)</formula>
    </cfRule>
  </conditionalFormatting>
  <conditionalFormatting sqref="D169">
    <cfRule type="expression" dxfId="219" priority="219">
      <formula>OR(#REF!="X")</formula>
    </cfRule>
    <cfRule type="expression" dxfId="218" priority="220">
      <formula>ISBLANK(#REF!)</formula>
    </cfRule>
  </conditionalFormatting>
  <conditionalFormatting sqref="D170:D172">
    <cfRule type="expression" dxfId="217" priority="217">
      <formula>OR(#REF!="X")</formula>
    </cfRule>
    <cfRule type="expression" dxfId="216" priority="218">
      <formula>ISBLANK(#REF!)</formula>
    </cfRule>
  </conditionalFormatting>
  <conditionalFormatting sqref="D174">
    <cfRule type="expression" dxfId="215" priority="215">
      <formula>OR(#REF!="X")</formula>
    </cfRule>
    <cfRule type="expression" dxfId="214" priority="216">
      <formula>ISBLANK(#REF!)</formula>
    </cfRule>
  </conditionalFormatting>
  <conditionalFormatting sqref="D175:D180">
    <cfRule type="expression" dxfId="213" priority="213">
      <formula>OR(#REF!="X")</formula>
    </cfRule>
    <cfRule type="expression" dxfId="212" priority="214">
      <formula>ISBLANK(#REF!)</formula>
    </cfRule>
  </conditionalFormatting>
  <conditionalFormatting sqref="D182">
    <cfRule type="expression" dxfId="211" priority="211">
      <formula>OR(#REF!="X")</formula>
    </cfRule>
    <cfRule type="expression" dxfId="210" priority="212">
      <formula>ISBLANK(#REF!)</formula>
    </cfRule>
  </conditionalFormatting>
  <conditionalFormatting sqref="D183:D185">
    <cfRule type="expression" dxfId="209" priority="209">
      <formula>OR(#REF!="X")</formula>
    </cfRule>
    <cfRule type="expression" dxfId="208" priority="210">
      <formula>ISBLANK(#REF!)</formula>
    </cfRule>
  </conditionalFormatting>
  <conditionalFormatting sqref="D187">
    <cfRule type="expression" dxfId="207" priority="207">
      <formula>OR(#REF!="X")</formula>
    </cfRule>
    <cfRule type="expression" dxfId="206" priority="208">
      <formula>ISBLANK(#REF!)</formula>
    </cfRule>
  </conditionalFormatting>
  <conditionalFormatting sqref="D188:D193">
    <cfRule type="expression" dxfId="205" priority="205">
      <formula>OR(#REF!="X")</formula>
    </cfRule>
    <cfRule type="expression" dxfId="204" priority="206">
      <formula>ISBLANK(#REF!)</formula>
    </cfRule>
  </conditionalFormatting>
  <conditionalFormatting sqref="D195">
    <cfRule type="expression" dxfId="203" priority="203">
      <formula>OR(#REF!="X")</formula>
    </cfRule>
    <cfRule type="expression" dxfId="202" priority="204">
      <formula>ISBLANK(#REF!)</formula>
    </cfRule>
  </conditionalFormatting>
  <conditionalFormatting sqref="D196:D197">
    <cfRule type="expression" dxfId="201" priority="201">
      <formula>OR(#REF!="X")</formula>
    </cfRule>
    <cfRule type="expression" dxfId="200" priority="202">
      <formula>ISBLANK(#REF!)</formula>
    </cfRule>
  </conditionalFormatting>
  <conditionalFormatting sqref="D199">
    <cfRule type="expression" dxfId="199" priority="199">
      <formula>OR(#REF!="X")</formula>
    </cfRule>
    <cfRule type="expression" dxfId="198" priority="200">
      <formula>ISBLANK(#REF!)</formula>
    </cfRule>
  </conditionalFormatting>
  <conditionalFormatting sqref="D200">
    <cfRule type="expression" dxfId="197" priority="197">
      <formula>OR(#REF!="X")</formula>
    </cfRule>
    <cfRule type="expression" dxfId="196" priority="198">
      <formula>ISBLANK(#REF!)</formula>
    </cfRule>
  </conditionalFormatting>
  <conditionalFormatting sqref="D200">
    <cfRule type="expression" dxfId="195" priority="195">
      <formula>OR(#REF!="X")</formula>
    </cfRule>
    <cfRule type="expression" dxfId="194" priority="196">
      <formula>ISBLANK(#REF!)</formula>
    </cfRule>
  </conditionalFormatting>
  <conditionalFormatting sqref="D200">
    <cfRule type="expression" dxfId="193" priority="193">
      <formula>OR(#REF!="X")</formula>
    </cfRule>
    <cfRule type="expression" dxfId="192" priority="194">
      <formula>ISBLANK(#REF!)</formula>
    </cfRule>
  </conditionalFormatting>
  <conditionalFormatting sqref="D202">
    <cfRule type="expression" dxfId="191" priority="191">
      <formula>OR(#REF!="X")</formula>
    </cfRule>
    <cfRule type="expression" dxfId="190" priority="192">
      <formula>ISBLANK(#REF!)</formula>
    </cfRule>
  </conditionalFormatting>
  <conditionalFormatting sqref="D202">
    <cfRule type="expression" dxfId="189" priority="189">
      <formula>OR(#REF!="X")</formula>
    </cfRule>
    <cfRule type="expression" dxfId="188" priority="190">
      <formula>ISBLANK(#REF!)</formula>
    </cfRule>
  </conditionalFormatting>
  <conditionalFormatting sqref="D202">
    <cfRule type="expression" dxfId="187" priority="187">
      <formula>OR(#REF!="X")</formula>
    </cfRule>
    <cfRule type="expression" dxfId="186" priority="188">
      <formula>ISBLANK(#REF!)</formula>
    </cfRule>
  </conditionalFormatting>
  <conditionalFormatting sqref="D203:D205">
    <cfRule type="expression" dxfId="185" priority="185">
      <formula>OR(#REF!="X")</formula>
    </cfRule>
    <cfRule type="expression" dxfId="184" priority="186">
      <formula>ISBLANK(#REF!)</formula>
    </cfRule>
  </conditionalFormatting>
  <conditionalFormatting sqref="D203:D205">
    <cfRule type="expression" dxfId="183" priority="183">
      <formula>OR(#REF!="X")</formula>
    </cfRule>
    <cfRule type="expression" dxfId="182" priority="184">
      <formula>ISBLANK(#REF!)</formula>
    </cfRule>
  </conditionalFormatting>
  <conditionalFormatting sqref="D203:D205">
    <cfRule type="expression" dxfId="181" priority="181">
      <formula>OR(#REF!="X")</formula>
    </cfRule>
    <cfRule type="expression" dxfId="180" priority="182">
      <formula>ISBLANK(#REF!)</formula>
    </cfRule>
  </conditionalFormatting>
  <conditionalFormatting sqref="D207">
    <cfRule type="expression" dxfId="179" priority="179">
      <formula>OR(#REF!="X")</formula>
    </cfRule>
    <cfRule type="expression" dxfId="178" priority="180">
      <formula>ISBLANK(#REF!)</formula>
    </cfRule>
  </conditionalFormatting>
  <conditionalFormatting sqref="D207">
    <cfRule type="expression" dxfId="177" priority="177">
      <formula>OR(#REF!="X")</formula>
    </cfRule>
    <cfRule type="expression" dxfId="176" priority="178">
      <formula>ISBLANK(#REF!)</formula>
    </cfRule>
  </conditionalFormatting>
  <conditionalFormatting sqref="D207">
    <cfRule type="expression" dxfId="175" priority="175">
      <formula>OR(#REF!="X")</formula>
    </cfRule>
    <cfRule type="expression" dxfId="174" priority="176">
      <formula>ISBLANK(#REF!)</formula>
    </cfRule>
  </conditionalFormatting>
  <conditionalFormatting sqref="D208">
    <cfRule type="expression" dxfId="173" priority="173">
      <formula>OR(#REF!="X")</formula>
    </cfRule>
    <cfRule type="expression" dxfId="172" priority="174">
      <formula>ISBLANK(#REF!)</formula>
    </cfRule>
  </conditionalFormatting>
  <conditionalFormatting sqref="D208">
    <cfRule type="expression" dxfId="171" priority="171">
      <formula>OR(#REF!="X")</formula>
    </cfRule>
    <cfRule type="expression" dxfId="170" priority="172">
      <formula>ISBLANK(#REF!)</formula>
    </cfRule>
  </conditionalFormatting>
  <conditionalFormatting sqref="D208">
    <cfRule type="expression" dxfId="169" priority="169">
      <formula>OR(#REF!="X")</formula>
    </cfRule>
    <cfRule type="expression" dxfId="168" priority="170">
      <formula>ISBLANK(#REF!)</formula>
    </cfRule>
  </conditionalFormatting>
  <conditionalFormatting sqref="D210">
    <cfRule type="expression" dxfId="167" priority="167">
      <formula>OR(#REF!="X")</formula>
    </cfRule>
    <cfRule type="expression" dxfId="166" priority="168">
      <formula>ISBLANK(#REF!)</formula>
    </cfRule>
  </conditionalFormatting>
  <conditionalFormatting sqref="D210">
    <cfRule type="expression" dxfId="165" priority="165">
      <formula>OR(#REF!="X")</formula>
    </cfRule>
    <cfRule type="expression" dxfId="164" priority="166">
      <formula>ISBLANK(#REF!)</formula>
    </cfRule>
  </conditionalFormatting>
  <conditionalFormatting sqref="D210">
    <cfRule type="expression" dxfId="163" priority="163">
      <formula>OR(#REF!="X")</formula>
    </cfRule>
    <cfRule type="expression" dxfId="162" priority="164">
      <formula>ISBLANK(#REF!)</formula>
    </cfRule>
  </conditionalFormatting>
  <conditionalFormatting sqref="D211:D214">
    <cfRule type="expression" dxfId="161" priority="161">
      <formula>OR(#REF!="X")</formula>
    </cfRule>
    <cfRule type="expression" dxfId="160" priority="162">
      <formula>ISBLANK(#REF!)</formula>
    </cfRule>
  </conditionalFormatting>
  <conditionalFormatting sqref="D211:D214">
    <cfRule type="expression" dxfId="159" priority="159">
      <formula>OR(#REF!="X")</formula>
    </cfRule>
    <cfRule type="expression" dxfId="158" priority="160">
      <formula>ISBLANK(#REF!)</formula>
    </cfRule>
  </conditionalFormatting>
  <conditionalFormatting sqref="D211:D214">
    <cfRule type="expression" dxfId="157" priority="157">
      <formula>OR(#REF!="X")</formula>
    </cfRule>
    <cfRule type="expression" dxfId="156" priority="158">
      <formula>ISBLANK(#REF!)</formula>
    </cfRule>
  </conditionalFormatting>
  <conditionalFormatting sqref="D216">
    <cfRule type="expression" dxfId="155" priority="155">
      <formula>OR(#REF!="X")</formula>
    </cfRule>
    <cfRule type="expression" dxfId="154" priority="156">
      <formula>ISBLANK(#REF!)</formula>
    </cfRule>
  </conditionalFormatting>
  <conditionalFormatting sqref="D216">
    <cfRule type="expression" dxfId="153" priority="153">
      <formula>OR(#REF!="X")</formula>
    </cfRule>
    <cfRule type="expression" dxfId="152" priority="154">
      <formula>ISBLANK(#REF!)</formula>
    </cfRule>
  </conditionalFormatting>
  <conditionalFormatting sqref="D216">
    <cfRule type="expression" dxfId="151" priority="151">
      <formula>OR(#REF!="X")</formula>
    </cfRule>
    <cfRule type="expression" dxfId="150" priority="152">
      <formula>ISBLANK(#REF!)</formula>
    </cfRule>
  </conditionalFormatting>
  <conditionalFormatting sqref="D217:D218">
    <cfRule type="expression" dxfId="149" priority="149">
      <formula>OR(#REF!="X")</formula>
    </cfRule>
    <cfRule type="expression" dxfId="148" priority="150">
      <formula>ISBLANK(#REF!)</formula>
    </cfRule>
  </conditionalFormatting>
  <conditionalFormatting sqref="D217:D218">
    <cfRule type="expression" dxfId="147" priority="147">
      <formula>OR(#REF!="X")</formula>
    </cfRule>
    <cfRule type="expression" dxfId="146" priority="148">
      <formula>ISBLANK(#REF!)</formula>
    </cfRule>
  </conditionalFormatting>
  <conditionalFormatting sqref="D217:D218">
    <cfRule type="expression" dxfId="145" priority="145">
      <formula>OR(#REF!="X")</formula>
    </cfRule>
    <cfRule type="expression" dxfId="144" priority="146">
      <formula>ISBLANK(#REF!)</formula>
    </cfRule>
  </conditionalFormatting>
  <conditionalFormatting sqref="D220">
    <cfRule type="expression" dxfId="143" priority="143">
      <formula>OR(#REF!="X")</formula>
    </cfRule>
    <cfRule type="expression" dxfId="142" priority="144">
      <formula>ISBLANK(#REF!)</formula>
    </cfRule>
  </conditionalFormatting>
  <conditionalFormatting sqref="D220">
    <cfRule type="expression" dxfId="141" priority="141">
      <formula>OR(#REF!="X")</formula>
    </cfRule>
    <cfRule type="expression" dxfId="140" priority="142">
      <formula>ISBLANK(#REF!)</formula>
    </cfRule>
  </conditionalFormatting>
  <conditionalFormatting sqref="D220">
    <cfRule type="expression" dxfId="139" priority="139">
      <formula>OR(#REF!="X")</formula>
    </cfRule>
    <cfRule type="expression" dxfId="138" priority="140">
      <formula>ISBLANK(#REF!)</formula>
    </cfRule>
  </conditionalFormatting>
  <conditionalFormatting sqref="D221:D222">
    <cfRule type="expression" dxfId="137" priority="137">
      <formula>OR(#REF!="X")</formula>
    </cfRule>
    <cfRule type="expression" dxfId="136" priority="138">
      <formula>ISBLANK(#REF!)</formula>
    </cfRule>
  </conditionalFormatting>
  <conditionalFormatting sqref="D221:D222">
    <cfRule type="expression" dxfId="135" priority="135">
      <formula>OR(#REF!="X")</formula>
    </cfRule>
    <cfRule type="expression" dxfId="134" priority="136">
      <formula>ISBLANK(#REF!)</formula>
    </cfRule>
  </conditionalFormatting>
  <conditionalFormatting sqref="D221:D222">
    <cfRule type="expression" dxfId="133" priority="133">
      <formula>OR(#REF!="X")</formula>
    </cfRule>
    <cfRule type="expression" dxfId="132" priority="134">
      <formula>ISBLANK(#REF!)</formula>
    </cfRule>
  </conditionalFormatting>
  <conditionalFormatting sqref="D224">
    <cfRule type="expression" dxfId="131" priority="131">
      <formula>OR(#REF!="X")</formula>
    </cfRule>
    <cfRule type="expression" dxfId="130" priority="132">
      <formula>ISBLANK(#REF!)</formula>
    </cfRule>
  </conditionalFormatting>
  <conditionalFormatting sqref="D224">
    <cfRule type="expression" dxfId="129" priority="129">
      <formula>OR(#REF!="X")</formula>
    </cfRule>
    <cfRule type="expression" dxfId="128" priority="130">
      <formula>ISBLANK(#REF!)</formula>
    </cfRule>
  </conditionalFormatting>
  <conditionalFormatting sqref="D224">
    <cfRule type="expression" dxfId="127" priority="127">
      <formula>OR(#REF!="X")</formula>
    </cfRule>
    <cfRule type="expression" dxfId="126" priority="128">
      <formula>ISBLANK(#REF!)</formula>
    </cfRule>
  </conditionalFormatting>
  <conditionalFormatting sqref="D225:D227">
    <cfRule type="expression" dxfId="125" priority="125">
      <formula>OR(#REF!="X")</formula>
    </cfRule>
    <cfRule type="expression" dxfId="124" priority="126">
      <formula>ISBLANK(#REF!)</formula>
    </cfRule>
  </conditionalFormatting>
  <conditionalFormatting sqref="D225:D227">
    <cfRule type="expression" dxfId="123" priority="123">
      <formula>OR(#REF!="X")</formula>
    </cfRule>
    <cfRule type="expression" dxfId="122" priority="124">
      <formula>ISBLANK(#REF!)</formula>
    </cfRule>
  </conditionalFormatting>
  <conditionalFormatting sqref="D225:D227">
    <cfRule type="expression" dxfId="121" priority="121">
      <formula>OR(#REF!="X")</formula>
    </cfRule>
    <cfRule type="expression" dxfId="120" priority="122">
      <formula>ISBLANK(#REF!)</formula>
    </cfRule>
  </conditionalFormatting>
  <conditionalFormatting sqref="D229">
    <cfRule type="expression" dxfId="119" priority="119">
      <formula>OR(#REF!="X")</formula>
    </cfRule>
    <cfRule type="expression" dxfId="118" priority="120">
      <formula>ISBLANK(#REF!)</formula>
    </cfRule>
  </conditionalFormatting>
  <conditionalFormatting sqref="D229">
    <cfRule type="expression" dxfId="117" priority="117">
      <formula>OR(#REF!="X")</formula>
    </cfRule>
    <cfRule type="expression" dxfId="116" priority="118">
      <formula>ISBLANK(#REF!)</formula>
    </cfRule>
  </conditionalFormatting>
  <conditionalFormatting sqref="D229">
    <cfRule type="expression" dxfId="115" priority="115">
      <formula>OR(#REF!="X")</formula>
    </cfRule>
    <cfRule type="expression" dxfId="114" priority="116">
      <formula>ISBLANK(#REF!)</formula>
    </cfRule>
  </conditionalFormatting>
  <conditionalFormatting sqref="D230:D234">
    <cfRule type="expression" dxfId="113" priority="113">
      <formula>OR(#REF!="X")</formula>
    </cfRule>
    <cfRule type="expression" dxfId="112" priority="114">
      <formula>ISBLANK(#REF!)</formula>
    </cfRule>
  </conditionalFormatting>
  <conditionalFormatting sqref="D230:D234">
    <cfRule type="expression" dxfId="111" priority="111">
      <formula>OR(#REF!="X")</formula>
    </cfRule>
    <cfRule type="expression" dxfId="110" priority="112">
      <formula>ISBLANK(#REF!)</formula>
    </cfRule>
  </conditionalFormatting>
  <conditionalFormatting sqref="D230:D234">
    <cfRule type="expression" dxfId="109" priority="109">
      <formula>OR(#REF!="X")</formula>
    </cfRule>
    <cfRule type="expression" dxfId="108" priority="110">
      <formula>ISBLANK(#REF!)</formula>
    </cfRule>
  </conditionalFormatting>
  <conditionalFormatting sqref="D236">
    <cfRule type="expression" dxfId="107" priority="107">
      <formula>OR(#REF!="X")</formula>
    </cfRule>
    <cfRule type="expression" dxfId="106" priority="108">
      <formula>ISBLANK(#REF!)</formula>
    </cfRule>
  </conditionalFormatting>
  <conditionalFormatting sqref="D236">
    <cfRule type="expression" dxfId="105" priority="105">
      <formula>OR(#REF!="X")</formula>
    </cfRule>
    <cfRule type="expression" dxfId="104" priority="106">
      <formula>ISBLANK(#REF!)</formula>
    </cfRule>
  </conditionalFormatting>
  <conditionalFormatting sqref="D236">
    <cfRule type="expression" dxfId="103" priority="103">
      <formula>OR(#REF!="X")</formula>
    </cfRule>
    <cfRule type="expression" dxfId="102" priority="104">
      <formula>ISBLANK(#REF!)</formula>
    </cfRule>
  </conditionalFormatting>
  <conditionalFormatting sqref="D237:D243">
    <cfRule type="expression" dxfId="101" priority="101">
      <formula>OR(#REF!="X")</formula>
    </cfRule>
    <cfRule type="expression" dxfId="100" priority="102">
      <formula>ISBLANK(#REF!)</formula>
    </cfRule>
  </conditionalFormatting>
  <conditionalFormatting sqref="D237:D243">
    <cfRule type="expression" dxfId="99" priority="99">
      <formula>OR(#REF!="X")</formula>
    </cfRule>
    <cfRule type="expression" dxfId="98" priority="100">
      <formula>ISBLANK(#REF!)</formula>
    </cfRule>
  </conditionalFormatting>
  <conditionalFormatting sqref="D237:D243">
    <cfRule type="expression" dxfId="97" priority="97">
      <formula>OR(#REF!="X")</formula>
    </cfRule>
    <cfRule type="expression" dxfId="96" priority="98">
      <formula>ISBLANK(#REF!)</formula>
    </cfRule>
  </conditionalFormatting>
  <conditionalFormatting sqref="D245">
    <cfRule type="expression" dxfId="95" priority="95">
      <formula>OR(#REF!="X")</formula>
    </cfRule>
    <cfRule type="expression" dxfId="94" priority="96">
      <formula>ISBLANK(#REF!)</formula>
    </cfRule>
  </conditionalFormatting>
  <conditionalFormatting sqref="D245">
    <cfRule type="expression" dxfId="93" priority="93">
      <formula>OR(#REF!="X")</formula>
    </cfRule>
    <cfRule type="expression" dxfId="92" priority="94">
      <formula>ISBLANK(#REF!)</formula>
    </cfRule>
  </conditionalFormatting>
  <conditionalFormatting sqref="D245">
    <cfRule type="expression" dxfId="91" priority="91">
      <formula>OR(#REF!="X")</formula>
    </cfRule>
    <cfRule type="expression" dxfId="90" priority="92">
      <formula>ISBLANK(#REF!)</formula>
    </cfRule>
  </conditionalFormatting>
  <conditionalFormatting sqref="D246:D247">
    <cfRule type="expression" dxfId="89" priority="89">
      <formula>OR(#REF!="X")</formula>
    </cfRule>
    <cfRule type="expression" dxfId="88" priority="90">
      <formula>ISBLANK(#REF!)</formula>
    </cfRule>
  </conditionalFormatting>
  <conditionalFormatting sqref="D246:D247">
    <cfRule type="expression" dxfId="87" priority="87">
      <formula>OR(#REF!="X")</formula>
    </cfRule>
    <cfRule type="expression" dxfId="86" priority="88">
      <formula>ISBLANK(#REF!)</formula>
    </cfRule>
  </conditionalFormatting>
  <conditionalFormatting sqref="D246:D247">
    <cfRule type="expression" dxfId="85" priority="85">
      <formula>OR(#REF!="X")</formula>
    </cfRule>
    <cfRule type="expression" dxfId="84" priority="86">
      <formula>ISBLANK(#REF!)</formula>
    </cfRule>
  </conditionalFormatting>
  <conditionalFormatting sqref="D249">
    <cfRule type="expression" dxfId="83" priority="83">
      <formula>OR(#REF!="X")</formula>
    </cfRule>
    <cfRule type="expression" dxfId="82" priority="84">
      <formula>ISBLANK(#REF!)</formula>
    </cfRule>
  </conditionalFormatting>
  <conditionalFormatting sqref="D249">
    <cfRule type="expression" dxfId="81" priority="81">
      <formula>OR(#REF!="X")</formula>
    </cfRule>
    <cfRule type="expression" dxfId="80" priority="82">
      <formula>ISBLANK(#REF!)</formula>
    </cfRule>
  </conditionalFormatting>
  <conditionalFormatting sqref="D249">
    <cfRule type="expression" dxfId="79" priority="79">
      <formula>OR(#REF!="X")</formula>
    </cfRule>
    <cfRule type="expression" dxfId="78" priority="80">
      <formula>ISBLANK(#REF!)</formula>
    </cfRule>
  </conditionalFormatting>
  <conditionalFormatting sqref="D250">
    <cfRule type="expression" dxfId="77" priority="77">
      <formula>OR(#REF!="X")</formula>
    </cfRule>
    <cfRule type="expression" dxfId="76" priority="78">
      <formula>ISBLANK(#REF!)</formula>
    </cfRule>
  </conditionalFormatting>
  <conditionalFormatting sqref="D250">
    <cfRule type="expression" dxfId="75" priority="75">
      <formula>OR(#REF!="X")</formula>
    </cfRule>
    <cfRule type="expression" dxfId="74" priority="76">
      <formula>ISBLANK(#REF!)</formula>
    </cfRule>
  </conditionalFormatting>
  <conditionalFormatting sqref="D250">
    <cfRule type="expression" dxfId="73" priority="73">
      <formula>OR(#REF!="X")</formula>
    </cfRule>
    <cfRule type="expression" dxfId="72" priority="74">
      <formula>ISBLANK(#REF!)</formula>
    </cfRule>
  </conditionalFormatting>
  <conditionalFormatting sqref="D252">
    <cfRule type="expression" dxfId="71" priority="71">
      <formula>OR(#REF!="X")</formula>
    </cfRule>
    <cfRule type="expression" dxfId="70" priority="72">
      <formula>ISBLANK(#REF!)</formula>
    </cfRule>
  </conditionalFormatting>
  <conditionalFormatting sqref="D252">
    <cfRule type="expression" dxfId="69" priority="69">
      <formula>OR(#REF!="X")</formula>
    </cfRule>
    <cfRule type="expression" dxfId="68" priority="70">
      <formula>ISBLANK(#REF!)</formula>
    </cfRule>
  </conditionalFormatting>
  <conditionalFormatting sqref="D252">
    <cfRule type="expression" dxfId="67" priority="67">
      <formula>OR(#REF!="X")</formula>
    </cfRule>
    <cfRule type="expression" dxfId="66" priority="68">
      <formula>ISBLANK(#REF!)</formula>
    </cfRule>
  </conditionalFormatting>
  <conditionalFormatting sqref="D253">
    <cfRule type="expression" dxfId="65" priority="65">
      <formula>OR(#REF!="X")</formula>
    </cfRule>
    <cfRule type="expression" dxfId="64" priority="66">
      <formula>ISBLANK(#REF!)</formula>
    </cfRule>
  </conditionalFormatting>
  <conditionalFormatting sqref="D253">
    <cfRule type="expression" dxfId="63" priority="63">
      <formula>OR(#REF!="X")</formula>
    </cfRule>
    <cfRule type="expression" dxfId="62" priority="64">
      <formula>ISBLANK(#REF!)</formula>
    </cfRule>
  </conditionalFormatting>
  <conditionalFormatting sqref="D253">
    <cfRule type="expression" dxfId="61" priority="61">
      <formula>OR(#REF!="X")</formula>
    </cfRule>
    <cfRule type="expression" dxfId="60" priority="62">
      <formula>ISBLANK(#REF!)</formula>
    </cfRule>
  </conditionalFormatting>
  <conditionalFormatting sqref="D255">
    <cfRule type="expression" dxfId="59" priority="59">
      <formula>OR(#REF!="X")</formula>
    </cfRule>
    <cfRule type="expression" dxfId="58" priority="60">
      <formula>ISBLANK(#REF!)</formula>
    </cfRule>
  </conditionalFormatting>
  <conditionalFormatting sqref="D255">
    <cfRule type="expression" dxfId="57" priority="57">
      <formula>OR(#REF!="X")</formula>
    </cfRule>
    <cfRule type="expression" dxfId="56" priority="58">
      <formula>ISBLANK(#REF!)</formula>
    </cfRule>
  </conditionalFormatting>
  <conditionalFormatting sqref="D255">
    <cfRule type="expression" dxfId="55" priority="55">
      <formula>OR(#REF!="X")</formula>
    </cfRule>
    <cfRule type="expression" dxfId="54" priority="56">
      <formula>ISBLANK(#REF!)</formula>
    </cfRule>
  </conditionalFormatting>
  <conditionalFormatting sqref="D256:D266">
    <cfRule type="expression" dxfId="53" priority="53">
      <formula>OR(#REF!="X")</formula>
    </cfRule>
    <cfRule type="expression" dxfId="52" priority="54">
      <formula>ISBLANK(#REF!)</formula>
    </cfRule>
  </conditionalFormatting>
  <conditionalFormatting sqref="D256:D266">
    <cfRule type="expression" dxfId="51" priority="51">
      <formula>OR(#REF!="X")</formula>
    </cfRule>
    <cfRule type="expression" dxfId="50" priority="52">
      <formula>ISBLANK(#REF!)</formula>
    </cfRule>
  </conditionalFormatting>
  <conditionalFormatting sqref="D256:D266">
    <cfRule type="expression" dxfId="49" priority="49">
      <formula>OR(#REF!="X")</formula>
    </cfRule>
    <cfRule type="expression" dxfId="48" priority="50">
      <formula>ISBLANK(#REF!)</formula>
    </cfRule>
  </conditionalFormatting>
  <conditionalFormatting sqref="D268">
    <cfRule type="expression" dxfId="47" priority="47">
      <formula>OR(#REF!="X")</formula>
    </cfRule>
    <cfRule type="expression" dxfId="46" priority="48">
      <formula>ISBLANK(#REF!)</formula>
    </cfRule>
  </conditionalFormatting>
  <conditionalFormatting sqref="D268">
    <cfRule type="expression" dxfId="45" priority="45">
      <formula>OR(#REF!="X")</formula>
    </cfRule>
    <cfRule type="expression" dxfId="44" priority="46">
      <formula>ISBLANK(#REF!)</formula>
    </cfRule>
  </conditionalFormatting>
  <conditionalFormatting sqref="D268">
    <cfRule type="expression" dxfId="43" priority="43">
      <formula>OR(#REF!="X")</formula>
    </cfRule>
    <cfRule type="expression" dxfId="42" priority="44">
      <formula>ISBLANK(#REF!)</formula>
    </cfRule>
  </conditionalFormatting>
  <conditionalFormatting sqref="D269">
    <cfRule type="expression" dxfId="41" priority="41">
      <formula>OR(#REF!="X")</formula>
    </cfRule>
    <cfRule type="expression" dxfId="40" priority="42">
      <formula>ISBLANK(#REF!)</formula>
    </cfRule>
  </conditionalFormatting>
  <conditionalFormatting sqref="D269">
    <cfRule type="expression" dxfId="39" priority="39">
      <formula>OR(#REF!="X")</formula>
    </cfRule>
    <cfRule type="expression" dxfId="38" priority="40">
      <formula>ISBLANK(#REF!)</formula>
    </cfRule>
  </conditionalFormatting>
  <conditionalFormatting sqref="D269">
    <cfRule type="expression" dxfId="37" priority="37">
      <formula>OR(#REF!="X")</formula>
    </cfRule>
    <cfRule type="expression" dxfId="36" priority="38">
      <formula>ISBLANK(#REF!)</formula>
    </cfRule>
  </conditionalFormatting>
  <conditionalFormatting sqref="D271">
    <cfRule type="expression" dxfId="35" priority="35">
      <formula>OR(#REF!="X")</formula>
    </cfRule>
    <cfRule type="expression" dxfId="34" priority="36">
      <formula>ISBLANK(#REF!)</formula>
    </cfRule>
  </conditionalFormatting>
  <conditionalFormatting sqref="D271">
    <cfRule type="expression" dxfId="33" priority="33">
      <formula>OR(#REF!="X")</formula>
    </cfRule>
    <cfRule type="expression" dxfId="32" priority="34">
      <formula>ISBLANK(#REF!)</formula>
    </cfRule>
  </conditionalFormatting>
  <conditionalFormatting sqref="D271">
    <cfRule type="expression" dxfId="31" priority="31">
      <formula>OR(#REF!="X")</formula>
    </cfRule>
    <cfRule type="expression" dxfId="30" priority="32">
      <formula>ISBLANK(#REF!)</formula>
    </cfRule>
  </conditionalFormatting>
  <conditionalFormatting sqref="D272:D273">
    <cfRule type="expression" dxfId="29" priority="29">
      <formula>OR(#REF!="X")</formula>
    </cfRule>
    <cfRule type="expression" dxfId="28" priority="30">
      <formula>ISBLANK(#REF!)</formula>
    </cfRule>
  </conditionalFormatting>
  <conditionalFormatting sqref="D272:D273">
    <cfRule type="expression" dxfId="27" priority="27">
      <formula>OR(#REF!="X")</formula>
    </cfRule>
    <cfRule type="expression" dxfId="26" priority="28">
      <formula>ISBLANK(#REF!)</formula>
    </cfRule>
  </conditionalFormatting>
  <conditionalFormatting sqref="D272:D273">
    <cfRule type="expression" dxfId="25" priority="25">
      <formula>OR(#REF!="X")</formula>
    </cfRule>
    <cfRule type="expression" dxfId="24" priority="26">
      <formula>ISBLANK(#REF!)</formula>
    </cfRule>
  </conditionalFormatting>
  <conditionalFormatting sqref="D275">
    <cfRule type="expression" dxfId="23" priority="23">
      <formula>OR(#REF!="X")</formula>
    </cfRule>
    <cfRule type="expression" dxfId="22" priority="24">
      <formula>ISBLANK(#REF!)</formula>
    </cfRule>
  </conditionalFormatting>
  <conditionalFormatting sqref="D275">
    <cfRule type="expression" dxfId="21" priority="21">
      <formula>OR(#REF!="X")</formula>
    </cfRule>
    <cfRule type="expression" dxfId="20" priority="22">
      <formula>ISBLANK(#REF!)</formula>
    </cfRule>
  </conditionalFormatting>
  <conditionalFormatting sqref="D275">
    <cfRule type="expression" dxfId="19" priority="19">
      <formula>OR(#REF!="X")</formula>
    </cfRule>
    <cfRule type="expression" dxfId="18" priority="20">
      <formula>ISBLANK(#REF!)</formula>
    </cfRule>
  </conditionalFormatting>
  <conditionalFormatting sqref="D276:D281">
    <cfRule type="expression" dxfId="17" priority="17">
      <formula>OR(#REF!="X")</formula>
    </cfRule>
    <cfRule type="expression" dxfId="16" priority="18">
      <formula>ISBLANK(#REF!)</formula>
    </cfRule>
  </conditionalFormatting>
  <conditionalFormatting sqref="D276:D281">
    <cfRule type="expression" dxfId="15" priority="15">
      <formula>OR(#REF!="X")</formula>
    </cfRule>
    <cfRule type="expression" dxfId="14" priority="16">
      <formula>ISBLANK(#REF!)</formula>
    </cfRule>
  </conditionalFormatting>
  <conditionalFormatting sqref="D276:D281">
    <cfRule type="expression" dxfId="13" priority="13">
      <formula>OR(#REF!="X")</formula>
    </cfRule>
    <cfRule type="expression" dxfId="12" priority="14">
      <formula>ISBLANK(#REF!)</formula>
    </cfRule>
  </conditionalFormatting>
  <conditionalFormatting sqref="D283">
    <cfRule type="expression" dxfId="11" priority="11">
      <formula>OR(#REF!="X")</formula>
    </cfRule>
    <cfRule type="expression" dxfId="10" priority="12">
      <formula>ISBLANK(#REF!)</formula>
    </cfRule>
  </conditionalFormatting>
  <conditionalFormatting sqref="D283">
    <cfRule type="expression" dxfId="9" priority="9">
      <formula>OR(#REF!="X")</formula>
    </cfRule>
    <cfRule type="expression" dxfId="8" priority="10">
      <formula>ISBLANK(#REF!)</formula>
    </cfRule>
  </conditionalFormatting>
  <conditionalFormatting sqref="D283">
    <cfRule type="expression" dxfId="7" priority="7">
      <formula>OR(#REF!="X")</formula>
    </cfRule>
    <cfRule type="expression" dxfId="6" priority="8">
      <formula>ISBLANK(#REF!)</formula>
    </cfRule>
  </conditionalFormatting>
  <conditionalFormatting sqref="D284">
    <cfRule type="expression" dxfId="5" priority="5">
      <formula>OR(#REF!="X")</formula>
    </cfRule>
    <cfRule type="expression" dxfId="4" priority="6">
      <formula>ISBLANK(#REF!)</formula>
    </cfRule>
  </conditionalFormatting>
  <conditionalFormatting sqref="D284">
    <cfRule type="expression" dxfId="3" priority="3">
      <formula>OR(#REF!="X")</formula>
    </cfRule>
    <cfRule type="expression" dxfId="2" priority="4">
      <formula>ISBLANK(#REF!)</formula>
    </cfRule>
  </conditionalFormatting>
  <conditionalFormatting sqref="D284">
    <cfRule type="expression" dxfId="1" priority="1">
      <formula>OR(#REF!="X")</formula>
    </cfRule>
    <cfRule type="expression" dxfId="0" priority="2">
      <formula>ISBLANK(#REF!)</formula>
    </cfRule>
  </conditionalFormatting>
  <pageMargins left="0.70866141732283472" right="0.70866141732283472" top="0.74803149606299213" bottom="0.74803149606299213" header="0.31496062992125984" footer="0.31496062992125984"/>
  <pageSetup paperSize="9" scale="46" fitToHeight="0" orientation="landscape" r:id="rId1"/>
  <headerFooter>
    <oddHeader>&amp;RIMI移動・交通ドメイン語彙サンプル
[&amp;Aテーブル]</oddHeader>
    <oddFooter>&amp;P / &amp;N ページ</oddFooter>
  </headerFooter>
  <rowBreaks count="4" manualBreakCount="4">
    <brk id="74" max="9" man="1"/>
    <brk id="127" max="9" man="1"/>
    <brk id="193" max="9" man="1"/>
    <brk id="253" max="9" man="1"/>
  </rowBreaks>
</worksheet>
</file>

<file path=xl/worksheets/sheet3.xml><?xml version="1.0" encoding="utf-8"?>
<worksheet xmlns="http://schemas.openxmlformats.org/spreadsheetml/2006/main" xmlns:r="http://schemas.openxmlformats.org/officeDocument/2006/relationships">
  <sheetPr codeName="Sheet5">
    <pageSetUpPr fitToPage="1"/>
  </sheetPr>
  <dimension ref="A1:C158"/>
  <sheetViews>
    <sheetView zoomScale="80" zoomScaleNormal="80" zoomScaleSheetLayoutView="80" workbookViewId="0"/>
  </sheetViews>
  <sheetFormatPr defaultRowHeight="13.5"/>
  <cols>
    <col min="1" max="1" width="32" style="20" bestFit="1" customWidth="1"/>
    <col min="2" max="2" width="24.875" style="20" bestFit="1" customWidth="1"/>
    <col min="3" max="3" width="117.375" style="54" customWidth="1"/>
    <col min="4" max="16384" width="9" style="20"/>
  </cols>
  <sheetData>
    <row r="1" spans="1:3" s="38" customFormat="1">
      <c r="A1" s="12" t="s">
        <v>664</v>
      </c>
      <c r="B1" s="12" t="s">
        <v>665</v>
      </c>
      <c r="C1" s="17" t="s">
        <v>666</v>
      </c>
    </row>
    <row r="2" spans="1:3">
      <c r="A2" s="32" t="s">
        <v>931</v>
      </c>
      <c r="B2" s="21" t="s">
        <v>331</v>
      </c>
      <c r="C2" s="26" t="s">
        <v>672</v>
      </c>
    </row>
    <row r="3" spans="1:3">
      <c r="A3" s="32" t="s">
        <v>931</v>
      </c>
      <c r="B3" s="21" t="s">
        <v>673</v>
      </c>
      <c r="C3" s="26" t="s">
        <v>675</v>
      </c>
    </row>
    <row r="4" spans="1:3">
      <c r="A4" s="32" t="s">
        <v>931</v>
      </c>
      <c r="B4" s="21" t="s">
        <v>674</v>
      </c>
      <c r="C4" s="26" t="s">
        <v>676</v>
      </c>
    </row>
    <row r="5" spans="1:3">
      <c r="A5" s="32" t="s">
        <v>931</v>
      </c>
      <c r="B5" s="21" t="s">
        <v>333</v>
      </c>
      <c r="C5" s="26" t="s">
        <v>677</v>
      </c>
    </row>
    <row r="6" spans="1:3">
      <c r="A6" s="32" t="s">
        <v>931</v>
      </c>
      <c r="B6" s="21" t="s">
        <v>332</v>
      </c>
      <c r="C6" s="26" t="s">
        <v>678</v>
      </c>
    </row>
    <row r="7" spans="1:3">
      <c r="A7" s="32" t="s">
        <v>931</v>
      </c>
      <c r="B7" s="21" t="s">
        <v>334</v>
      </c>
      <c r="C7" s="26" t="s">
        <v>1005</v>
      </c>
    </row>
    <row r="8" spans="1:3">
      <c r="A8" s="32" t="s">
        <v>931</v>
      </c>
      <c r="B8" s="21" t="s">
        <v>335</v>
      </c>
      <c r="C8" s="26" t="s">
        <v>679</v>
      </c>
    </row>
    <row r="9" spans="1:3">
      <c r="A9" s="32" t="s">
        <v>931</v>
      </c>
      <c r="B9" s="21" t="s">
        <v>362</v>
      </c>
      <c r="C9" s="26" t="s">
        <v>680</v>
      </c>
    </row>
    <row r="10" spans="1:3">
      <c r="A10" s="32" t="s">
        <v>931</v>
      </c>
      <c r="B10" s="21" t="s">
        <v>336</v>
      </c>
      <c r="C10" s="26" t="s">
        <v>681</v>
      </c>
    </row>
    <row r="11" spans="1:3">
      <c r="A11" s="32" t="s">
        <v>931</v>
      </c>
      <c r="B11" s="21" t="s">
        <v>337</v>
      </c>
      <c r="C11" s="26" t="s">
        <v>682</v>
      </c>
    </row>
    <row r="12" spans="1:3">
      <c r="A12" s="32" t="s">
        <v>931</v>
      </c>
      <c r="B12" s="21" t="s">
        <v>338</v>
      </c>
      <c r="C12" s="26" t="s">
        <v>683</v>
      </c>
    </row>
    <row r="13" spans="1:3">
      <c r="A13" s="32" t="s">
        <v>931</v>
      </c>
      <c r="B13" s="21" t="s">
        <v>132</v>
      </c>
      <c r="C13" s="26" t="s">
        <v>684</v>
      </c>
    </row>
    <row r="14" spans="1:3">
      <c r="A14" s="32" t="s">
        <v>931</v>
      </c>
      <c r="B14" s="21" t="s">
        <v>687</v>
      </c>
      <c r="C14" s="26" t="s">
        <v>695</v>
      </c>
    </row>
    <row r="15" spans="1:3">
      <c r="A15" s="32" t="s">
        <v>931</v>
      </c>
      <c r="B15" s="21" t="s">
        <v>133</v>
      </c>
      <c r="C15" s="26" t="s">
        <v>685</v>
      </c>
    </row>
    <row r="16" spans="1:3">
      <c r="A16" s="32" t="s">
        <v>931</v>
      </c>
      <c r="B16" s="21" t="s">
        <v>686</v>
      </c>
      <c r="C16" s="26" t="s">
        <v>688</v>
      </c>
    </row>
    <row r="17" spans="1:3">
      <c r="A17" s="32" t="s">
        <v>931</v>
      </c>
      <c r="B17" s="21" t="s">
        <v>136</v>
      </c>
      <c r="C17" s="26" t="s">
        <v>689</v>
      </c>
    </row>
    <row r="18" spans="1:3">
      <c r="A18" s="32" t="s">
        <v>931</v>
      </c>
      <c r="B18" s="21" t="s">
        <v>134</v>
      </c>
      <c r="C18" s="26" t="s">
        <v>690</v>
      </c>
    </row>
    <row r="19" spans="1:3">
      <c r="A19" s="32" t="s">
        <v>931</v>
      </c>
      <c r="B19" s="21" t="s">
        <v>135</v>
      </c>
      <c r="C19" s="26" t="s">
        <v>691</v>
      </c>
    </row>
    <row r="20" spans="1:3">
      <c r="A20" s="32" t="s">
        <v>931</v>
      </c>
      <c r="B20" s="21" t="s">
        <v>138</v>
      </c>
      <c r="C20" s="26" t="s">
        <v>692</v>
      </c>
    </row>
    <row r="21" spans="1:3">
      <c r="A21" s="32" t="s">
        <v>931</v>
      </c>
      <c r="B21" s="32" t="s">
        <v>693</v>
      </c>
      <c r="C21" s="26" t="s">
        <v>694</v>
      </c>
    </row>
    <row r="22" spans="1:3">
      <c r="A22" s="32" t="s">
        <v>931</v>
      </c>
      <c r="B22" s="31" t="s">
        <v>124</v>
      </c>
      <c r="C22" s="26" t="s">
        <v>696</v>
      </c>
    </row>
    <row r="23" spans="1:3">
      <c r="A23" s="32" t="s">
        <v>931</v>
      </c>
      <c r="B23" s="21" t="s">
        <v>137</v>
      </c>
      <c r="C23" s="26" t="s">
        <v>708</v>
      </c>
    </row>
    <row r="24" spans="1:3">
      <c r="A24" s="32" t="s">
        <v>931</v>
      </c>
      <c r="B24" s="21" t="s">
        <v>127</v>
      </c>
      <c r="C24" s="26" t="s">
        <v>709</v>
      </c>
    </row>
    <row r="25" spans="1:3">
      <c r="A25" s="32" t="s">
        <v>931</v>
      </c>
      <c r="B25" s="21" t="s">
        <v>128</v>
      </c>
      <c r="C25" s="26" t="s">
        <v>710</v>
      </c>
    </row>
    <row r="26" spans="1:3">
      <c r="A26" s="32" t="s">
        <v>931</v>
      </c>
      <c r="B26" s="21" t="s">
        <v>129</v>
      </c>
      <c r="C26" s="26" t="s">
        <v>711</v>
      </c>
    </row>
    <row r="27" spans="1:3">
      <c r="A27" s="32" t="s">
        <v>931</v>
      </c>
      <c r="B27" s="21" t="s">
        <v>130</v>
      </c>
      <c r="C27" s="26" t="s">
        <v>712</v>
      </c>
    </row>
    <row r="28" spans="1:3">
      <c r="A28" s="32" t="s">
        <v>931</v>
      </c>
      <c r="B28" s="21" t="s">
        <v>131</v>
      </c>
      <c r="C28" s="26" t="s">
        <v>713</v>
      </c>
    </row>
    <row r="29" spans="1:3">
      <c r="A29" s="32" t="s">
        <v>931</v>
      </c>
      <c r="B29" s="28" t="s">
        <v>125</v>
      </c>
      <c r="C29" s="26" t="s">
        <v>714</v>
      </c>
    </row>
    <row r="30" spans="1:3">
      <c r="A30" s="32" t="s">
        <v>931</v>
      </c>
      <c r="B30" s="21" t="s">
        <v>126</v>
      </c>
      <c r="C30" s="26" t="s">
        <v>715</v>
      </c>
    </row>
    <row r="31" spans="1:3">
      <c r="A31" s="32" t="s">
        <v>932</v>
      </c>
      <c r="B31" s="21" t="s">
        <v>165</v>
      </c>
      <c r="C31" s="26" t="s">
        <v>716</v>
      </c>
    </row>
    <row r="32" spans="1:3">
      <c r="A32" s="32" t="s">
        <v>932</v>
      </c>
      <c r="B32" s="21" t="s">
        <v>166</v>
      </c>
      <c r="C32" s="26" t="s">
        <v>717</v>
      </c>
    </row>
    <row r="33" spans="1:3">
      <c r="A33" s="32" t="s">
        <v>932</v>
      </c>
      <c r="B33" s="21" t="s">
        <v>167</v>
      </c>
      <c r="C33" s="26" t="s">
        <v>718</v>
      </c>
    </row>
    <row r="34" spans="1:3">
      <c r="A34" s="32" t="s">
        <v>932</v>
      </c>
      <c r="B34" s="21" t="s">
        <v>168</v>
      </c>
      <c r="C34" s="26" t="s">
        <v>719</v>
      </c>
    </row>
    <row r="35" spans="1:3">
      <c r="A35" s="32" t="s">
        <v>932</v>
      </c>
      <c r="B35" s="21" t="s">
        <v>172</v>
      </c>
      <c r="C35" s="26" t="s">
        <v>720</v>
      </c>
    </row>
    <row r="36" spans="1:3">
      <c r="A36" s="32" t="s">
        <v>932</v>
      </c>
      <c r="B36" s="21" t="s">
        <v>173</v>
      </c>
      <c r="C36" s="26" t="s">
        <v>721</v>
      </c>
    </row>
    <row r="37" spans="1:3">
      <c r="A37" s="32" t="s">
        <v>932</v>
      </c>
      <c r="B37" s="21" t="s">
        <v>363</v>
      </c>
      <c r="C37" s="26" t="s">
        <v>813</v>
      </c>
    </row>
    <row r="38" spans="1:3">
      <c r="A38" s="32" t="s">
        <v>932</v>
      </c>
      <c r="B38" s="21" t="s">
        <v>169</v>
      </c>
      <c r="C38" s="26" t="s">
        <v>722</v>
      </c>
    </row>
    <row r="39" spans="1:3">
      <c r="A39" s="32" t="s">
        <v>932</v>
      </c>
      <c r="B39" s="21" t="s">
        <v>171</v>
      </c>
      <c r="C39" s="26" t="s">
        <v>723</v>
      </c>
    </row>
    <row r="40" spans="1:3">
      <c r="A40" s="32" t="s">
        <v>932</v>
      </c>
      <c r="B40" s="21" t="s">
        <v>170</v>
      </c>
      <c r="C40" s="26" t="s">
        <v>724</v>
      </c>
    </row>
    <row r="41" spans="1:3">
      <c r="A41" s="32" t="s">
        <v>912</v>
      </c>
      <c r="B41" s="21" t="s">
        <v>151</v>
      </c>
      <c r="C41" s="26" t="s">
        <v>737</v>
      </c>
    </row>
    <row r="42" spans="1:3">
      <c r="A42" s="32" t="s">
        <v>912</v>
      </c>
      <c r="B42" s="21" t="s">
        <v>152</v>
      </c>
      <c r="C42" s="26" t="s">
        <v>738</v>
      </c>
    </row>
    <row r="43" spans="1:3">
      <c r="A43" s="32" t="s">
        <v>912</v>
      </c>
      <c r="B43" s="21" t="s">
        <v>153</v>
      </c>
      <c r="C43" s="26" t="s">
        <v>739</v>
      </c>
    </row>
    <row r="44" spans="1:3">
      <c r="A44" s="32" t="s">
        <v>912</v>
      </c>
      <c r="B44" s="21" t="s">
        <v>154</v>
      </c>
      <c r="C44" s="26" t="s">
        <v>740</v>
      </c>
    </row>
    <row r="45" spans="1:3">
      <c r="A45" s="32" t="s">
        <v>911</v>
      </c>
      <c r="B45" s="21" t="s">
        <v>210</v>
      </c>
      <c r="C45" s="26" t="s">
        <v>725</v>
      </c>
    </row>
    <row r="46" spans="1:3">
      <c r="A46" s="32" t="s">
        <v>911</v>
      </c>
      <c r="B46" s="21" t="s">
        <v>211</v>
      </c>
      <c r="C46" s="26" t="s">
        <v>726</v>
      </c>
    </row>
    <row r="47" spans="1:3">
      <c r="A47" s="32" t="s">
        <v>911</v>
      </c>
      <c r="B47" s="21" t="s">
        <v>226</v>
      </c>
      <c r="C47" s="26" t="s">
        <v>727</v>
      </c>
    </row>
    <row r="48" spans="1:3">
      <c r="A48" s="32" t="s">
        <v>911</v>
      </c>
      <c r="B48" s="21" t="s">
        <v>1009</v>
      </c>
      <c r="C48" s="26" t="s">
        <v>728</v>
      </c>
    </row>
    <row r="49" spans="1:3">
      <c r="A49" s="32" t="s">
        <v>911</v>
      </c>
      <c r="B49" s="21" t="s">
        <v>209</v>
      </c>
      <c r="C49" s="26" t="s">
        <v>729</v>
      </c>
    </row>
    <row r="50" spans="1:3">
      <c r="A50" s="32" t="s">
        <v>911</v>
      </c>
      <c r="B50" s="21" t="s">
        <v>222</v>
      </c>
      <c r="C50" s="26" t="s">
        <v>730</v>
      </c>
    </row>
    <row r="51" spans="1:3">
      <c r="A51" s="32" t="s">
        <v>911</v>
      </c>
      <c r="B51" s="21" t="s">
        <v>217</v>
      </c>
      <c r="C51" s="26" t="s">
        <v>731</v>
      </c>
    </row>
    <row r="52" spans="1:3">
      <c r="A52" s="32" t="s">
        <v>911</v>
      </c>
      <c r="B52" s="21" t="s">
        <v>218</v>
      </c>
      <c r="C52" s="26" t="s">
        <v>732</v>
      </c>
    </row>
    <row r="53" spans="1:3">
      <c r="A53" s="32" t="s">
        <v>911</v>
      </c>
      <c r="B53" s="21" t="s">
        <v>219</v>
      </c>
      <c r="C53" s="26" t="s">
        <v>816</v>
      </c>
    </row>
    <row r="54" spans="1:3">
      <c r="A54" s="32" t="s">
        <v>911</v>
      </c>
      <c r="B54" s="21" t="s">
        <v>225</v>
      </c>
      <c r="C54" s="26" t="s">
        <v>815</v>
      </c>
    </row>
    <row r="55" spans="1:3">
      <c r="A55" s="32" t="s">
        <v>911</v>
      </c>
      <c r="B55" s="21" t="s">
        <v>220</v>
      </c>
      <c r="C55" s="26" t="s">
        <v>733</v>
      </c>
    </row>
    <row r="56" spans="1:3">
      <c r="A56" s="32" t="s">
        <v>911</v>
      </c>
      <c r="B56" s="21" t="s">
        <v>221</v>
      </c>
      <c r="C56" s="26" t="s">
        <v>734</v>
      </c>
    </row>
    <row r="57" spans="1:3">
      <c r="A57" s="32" t="s">
        <v>911</v>
      </c>
      <c r="B57" s="21" t="s">
        <v>224</v>
      </c>
      <c r="C57" s="26" t="s">
        <v>735</v>
      </c>
    </row>
    <row r="58" spans="1:3">
      <c r="A58" s="32" t="s">
        <v>911</v>
      </c>
      <c r="B58" s="21" t="s">
        <v>223</v>
      </c>
      <c r="C58" s="26" t="s">
        <v>736</v>
      </c>
    </row>
    <row r="59" spans="1:3">
      <c r="A59" s="32" t="s">
        <v>913</v>
      </c>
      <c r="B59" s="28" t="s">
        <v>74</v>
      </c>
      <c r="C59" s="53" t="s">
        <v>763</v>
      </c>
    </row>
    <row r="60" spans="1:3" ht="27">
      <c r="A60" s="32" t="s">
        <v>913</v>
      </c>
      <c r="B60" s="28" t="s">
        <v>61</v>
      </c>
      <c r="C60" s="53" t="s">
        <v>766</v>
      </c>
    </row>
    <row r="61" spans="1:3">
      <c r="A61" s="32" t="s">
        <v>913</v>
      </c>
      <c r="B61" s="21" t="s">
        <v>62</v>
      </c>
      <c r="C61" s="53" t="s">
        <v>767</v>
      </c>
    </row>
    <row r="62" spans="1:3">
      <c r="A62" s="32" t="s">
        <v>913</v>
      </c>
      <c r="B62" s="21" t="s">
        <v>63</v>
      </c>
      <c r="C62" s="53" t="s">
        <v>768</v>
      </c>
    </row>
    <row r="63" spans="1:3">
      <c r="A63" s="32" t="s">
        <v>913</v>
      </c>
      <c r="B63" s="21" t="s">
        <v>64</v>
      </c>
      <c r="C63" s="53" t="s">
        <v>771</v>
      </c>
    </row>
    <row r="64" spans="1:3">
      <c r="A64" s="32" t="s">
        <v>913</v>
      </c>
      <c r="B64" s="21" t="s">
        <v>65</v>
      </c>
      <c r="C64" s="26" t="s">
        <v>764</v>
      </c>
    </row>
    <row r="65" spans="1:3">
      <c r="A65" s="32" t="s">
        <v>913</v>
      </c>
      <c r="B65" s="21" t="s">
        <v>66</v>
      </c>
      <c r="C65" s="53" t="s">
        <v>765</v>
      </c>
    </row>
    <row r="66" spans="1:3">
      <c r="A66" s="32" t="s">
        <v>913</v>
      </c>
      <c r="B66" s="21" t="s">
        <v>67</v>
      </c>
      <c r="C66" s="53" t="s">
        <v>772</v>
      </c>
    </row>
    <row r="67" spans="1:3">
      <c r="A67" s="32" t="s">
        <v>913</v>
      </c>
      <c r="B67" s="21" t="s">
        <v>68</v>
      </c>
      <c r="C67" s="53" t="s">
        <v>772</v>
      </c>
    </row>
    <row r="68" spans="1:3">
      <c r="A68" s="32" t="s">
        <v>913</v>
      </c>
      <c r="B68" s="21" t="s">
        <v>69</v>
      </c>
      <c r="C68" s="26" t="s">
        <v>764</v>
      </c>
    </row>
    <row r="69" spans="1:3" ht="27">
      <c r="A69" s="32" t="s">
        <v>913</v>
      </c>
      <c r="B69" s="21" t="s">
        <v>71</v>
      </c>
      <c r="C69" s="26" t="s">
        <v>774</v>
      </c>
    </row>
    <row r="70" spans="1:3">
      <c r="A70" s="32" t="s">
        <v>913</v>
      </c>
      <c r="B70" s="21" t="s">
        <v>72</v>
      </c>
      <c r="C70" s="26" t="s">
        <v>773</v>
      </c>
    </row>
    <row r="71" spans="1:3">
      <c r="A71" s="32" t="s">
        <v>913</v>
      </c>
      <c r="B71" s="21" t="s">
        <v>73</v>
      </c>
      <c r="C71" s="26" t="s">
        <v>773</v>
      </c>
    </row>
    <row r="72" spans="1:3">
      <c r="A72" s="32" t="s">
        <v>913</v>
      </c>
      <c r="B72" s="21" t="s">
        <v>70</v>
      </c>
      <c r="C72" s="26" t="s">
        <v>769</v>
      </c>
    </row>
    <row r="73" spans="1:3">
      <c r="A73" s="32" t="s">
        <v>988</v>
      </c>
      <c r="B73" s="21" t="s">
        <v>989</v>
      </c>
      <c r="C73" s="53" t="s">
        <v>993</v>
      </c>
    </row>
    <row r="74" spans="1:3">
      <c r="A74" s="32" t="s">
        <v>988</v>
      </c>
      <c r="B74" s="21" t="s">
        <v>990</v>
      </c>
      <c r="C74" s="53" t="s">
        <v>994</v>
      </c>
    </row>
    <row r="75" spans="1:3">
      <c r="A75" s="32" t="s">
        <v>988</v>
      </c>
      <c r="B75" s="21" t="s">
        <v>991</v>
      </c>
      <c r="C75" s="53" t="s">
        <v>995</v>
      </c>
    </row>
    <row r="76" spans="1:3">
      <c r="A76" s="32" t="s">
        <v>988</v>
      </c>
      <c r="B76" s="21" t="s">
        <v>992</v>
      </c>
      <c r="C76" s="53" t="s">
        <v>996</v>
      </c>
    </row>
    <row r="77" spans="1:3" ht="15">
      <c r="A77" s="35" t="s">
        <v>924</v>
      </c>
      <c r="B77" s="34" t="s">
        <v>1010</v>
      </c>
      <c r="C77" s="53" t="s">
        <v>741</v>
      </c>
    </row>
    <row r="78" spans="1:3" ht="15">
      <c r="A78" s="35" t="s">
        <v>924</v>
      </c>
      <c r="B78" s="34" t="s">
        <v>1011</v>
      </c>
      <c r="C78" s="53" t="s">
        <v>742</v>
      </c>
    </row>
    <row r="79" spans="1:3" ht="15">
      <c r="A79" s="35" t="s">
        <v>924</v>
      </c>
      <c r="B79" s="34" t="s">
        <v>1012</v>
      </c>
      <c r="C79" s="53" t="s">
        <v>743</v>
      </c>
    </row>
    <row r="80" spans="1:3" ht="15">
      <c r="A80" s="35" t="s">
        <v>924</v>
      </c>
      <c r="B80" s="34" t="s">
        <v>1013</v>
      </c>
      <c r="C80" s="53" t="s">
        <v>744</v>
      </c>
    </row>
    <row r="81" spans="1:3" ht="15">
      <c r="A81" s="35" t="s">
        <v>924</v>
      </c>
      <c r="B81" s="34" t="s">
        <v>1014</v>
      </c>
      <c r="C81" s="53" t="s">
        <v>745</v>
      </c>
    </row>
    <row r="82" spans="1:3" ht="15">
      <c r="A82" s="35" t="s">
        <v>924</v>
      </c>
      <c r="B82" s="34" t="s">
        <v>417</v>
      </c>
      <c r="C82" s="53" t="s">
        <v>746</v>
      </c>
    </row>
    <row r="83" spans="1:3" ht="15">
      <c r="A83" s="36" t="s">
        <v>924</v>
      </c>
      <c r="B83" s="34" t="s">
        <v>418</v>
      </c>
      <c r="C83" s="53" t="s">
        <v>747</v>
      </c>
    </row>
    <row r="84" spans="1:3" ht="15">
      <c r="A84" s="35" t="s">
        <v>924</v>
      </c>
      <c r="B84" s="34" t="s">
        <v>1015</v>
      </c>
      <c r="C84" s="53" t="s">
        <v>748</v>
      </c>
    </row>
    <row r="85" spans="1:3" ht="15">
      <c r="A85" s="35" t="s">
        <v>924</v>
      </c>
      <c r="B85" s="34" t="s">
        <v>1016</v>
      </c>
      <c r="C85" s="53" t="s">
        <v>749</v>
      </c>
    </row>
    <row r="86" spans="1:3" ht="15">
      <c r="A86" s="35" t="s">
        <v>925</v>
      </c>
      <c r="B86" s="34" t="s">
        <v>419</v>
      </c>
      <c r="C86" s="53" t="s">
        <v>750</v>
      </c>
    </row>
    <row r="87" spans="1:3" ht="15">
      <c r="A87" s="35" t="s">
        <v>925</v>
      </c>
      <c r="B87" s="34" t="s">
        <v>420</v>
      </c>
      <c r="C87" s="53" t="s">
        <v>751</v>
      </c>
    </row>
    <row r="88" spans="1:3" ht="15">
      <c r="A88" s="36" t="s">
        <v>925</v>
      </c>
      <c r="B88" s="34" t="s">
        <v>421</v>
      </c>
      <c r="C88" s="53" t="s">
        <v>752</v>
      </c>
    </row>
    <row r="89" spans="1:3" ht="15">
      <c r="A89" s="35" t="s">
        <v>925</v>
      </c>
      <c r="B89" s="34" t="s">
        <v>422</v>
      </c>
      <c r="C89" s="53" t="s">
        <v>753</v>
      </c>
    </row>
    <row r="90" spans="1:3" ht="15">
      <c r="A90" s="35" t="s">
        <v>925</v>
      </c>
      <c r="B90" s="34" t="s">
        <v>423</v>
      </c>
      <c r="C90" s="53" t="s">
        <v>754</v>
      </c>
    </row>
    <row r="91" spans="1:3" ht="15">
      <c r="A91" s="35" t="s">
        <v>925</v>
      </c>
      <c r="B91" s="34" t="s">
        <v>424</v>
      </c>
      <c r="C91" s="53" t="s">
        <v>757</v>
      </c>
    </row>
    <row r="92" spans="1:3" ht="15">
      <c r="A92" s="35" t="s">
        <v>925</v>
      </c>
      <c r="B92" s="34" t="s">
        <v>425</v>
      </c>
      <c r="C92" s="53" t="s">
        <v>755</v>
      </c>
    </row>
    <row r="93" spans="1:3" ht="15">
      <c r="A93" s="35" t="s">
        <v>925</v>
      </c>
      <c r="B93" s="34" t="s">
        <v>426</v>
      </c>
      <c r="C93" s="53" t="s">
        <v>756</v>
      </c>
    </row>
    <row r="94" spans="1:3" ht="15">
      <c r="A94" s="35" t="s">
        <v>925</v>
      </c>
      <c r="B94" s="34" t="s">
        <v>427</v>
      </c>
      <c r="C94" s="53" t="s">
        <v>758</v>
      </c>
    </row>
    <row r="95" spans="1:3" ht="15">
      <c r="A95" s="35" t="s">
        <v>925</v>
      </c>
      <c r="B95" s="34" t="s">
        <v>428</v>
      </c>
      <c r="C95" s="53" t="s">
        <v>759</v>
      </c>
    </row>
    <row r="96" spans="1:3" ht="15">
      <c r="A96" s="35" t="s">
        <v>925</v>
      </c>
      <c r="B96" s="34" t="s">
        <v>429</v>
      </c>
      <c r="C96" s="53" t="s">
        <v>760</v>
      </c>
    </row>
    <row r="97" spans="1:3" ht="15">
      <c r="A97" s="35" t="s">
        <v>925</v>
      </c>
      <c r="B97" s="34" t="s">
        <v>430</v>
      </c>
      <c r="C97" s="53" t="s">
        <v>761</v>
      </c>
    </row>
    <row r="98" spans="1:3" ht="15">
      <c r="A98" s="35" t="s">
        <v>925</v>
      </c>
      <c r="B98" s="34" t="s">
        <v>431</v>
      </c>
      <c r="C98" s="53" t="s">
        <v>762</v>
      </c>
    </row>
    <row r="99" spans="1:3" ht="15">
      <c r="A99" s="35" t="s">
        <v>925</v>
      </c>
      <c r="B99" s="34" t="s">
        <v>432</v>
      </c>
      <c r="C99" s="53" t="s">
        <v>770</v>
      </c>
    </row>
    <row r="100" spans="1:3">
      <c r="A100" s="27" t="s">
        <v>910</v>
      </c>
      <c r="B100" s="28" t="s">
        <v>75</v>
      </c>
      <c r="C100" s="53" t="s">
        <v>697</v>
      </c>
    </row>
    <row r="101" spans="1:3">
      <c r="A101" s="27" t="s">
        <v>910</v>
      </c>
      <c r="B101" s="21" t="s">
        <v>76</v>
      </c>
      <c r="C101" s="53" t="s">
        <v>698</v>
      </c>
    </row>
    <row r="102" spans="1:3">
      <c r="A102" s="27" t="s">
        <v>910</v>
      </c>
      <c r="B102" s="21" t="s">
        <v>77</v>
      </c>
      <c r="C102" s="53" t="s">
        <v>699</v>
      </c>
    </row>
    <row r="103" spans="1:3">
      <c r="A103" s="32" t="s">
        <v>910</v>
      </c>
      <c r="B103" s="21" t="s">
        <v>78</v>
      </c>
      <c r="C103" s="53" t="s">
        <v>700</v>
      </c>
    </row>
    <row r="104" spans="1:3">
      <c r="A104" s="25" t="s">
        <v>910</v>
      </c>
      <c r="B104" s="21" t="s">
        <v>79</v>
      </c>
      <c r="C104" s="26" t="s">
        <v>701</v>
      </c>
    </row>
    <row r="105" spans="1:3">
      <c r="A105" s="25" t="s">
        <v>910</v>
      </c>
      <c r="B105" s="21" t="s">
        <v>80</v>
      </c>
      <c r="C105" s="26" t="s">
        <v>702</v>
      </c>
    </row>
    <row r="106" spans="1:3">
      <c r="A106" s="25" t="s">
        <v>910</v>
      </c>
      <c r="B106" s="21" t="s">
        <v>81</v>
      </c>
      <c r="C106" s="26" t="s">
        <v>703</v>
      </c>
    </row>
    <row r="107" spans="1:3">
      <c r="A107" s="25" t="s">
        <v>910</v>
      </c>
      <c r="B107" s="21" t="s">
        <v>82</v>
      </c>
      <c r="C107" s="26" t="s">
        <v>704</v>
      </c>
    </row>
    <row r="108" spans="1:3">
      <c r="A108" s="31" t="s">
        <v>915</v>
      </c>
      <c r="B108" s="21" t="s">
        <v>381</v>
      </c>
      <c r="C108" s="26" t="s">
        <v>775</v>
      </c>
    </row>
    <row r="109" spans="1:3">
      <c r="A109" s="31" t="s">
        <v>915</v>
      </c>
      <c r="B109" s="21" t="s">
        <v>385</v>
      </c>
      <c r="C109" s="26" t="s">
        <v>776</v>
      </c>
    </row>
    <row r="110" spans="1:3">
      <c r="A110" s="31" t="s">
        <v>915</v>
      </c>
      <c r="B110" s="21" t="s">
        <v>386</v>
      </c>
      <c r="C110" s="26" t="s">
        <v>777</v>
      </c>
    </row>
    <row r="111" spans="1:3">
      <c r="A111" s="31" t="s">
        <v>915</v>
      </c>
      <c r="B111" s="21" t="s">
        <v>382</v>
      </c>
      <c r="C111" s="26" t="s">
        <v>778</v>
      </c>
    </row>
    <row r="112" spans="1:3">
      <c r="A112" s="31" t="s">
        <v>915</v>
      </c>
      <c r="B112" s="21" t="s">
        <v>387</v>
      </c>
      <c r="C112" s="26" t="s">
        <v>779</v>
      </c>
    </row>
    <row r="113" spans="1:3">
      <c r="A113" s="32" t="s">
        <v>915</v>
      </c>
      <c r="B113" s="28" t="s">
        <v>388</v>
      </c>
      <c r="C113" s="53" t="s">
        <v>780</v>
      </c>
    </row>
    <row r="114" spans="1:3">
      <c r="A114" s="32" t="s">
        <v>915</v>
      </c>
      <c r="B114" s="28" t="s">
        <v>389</v>
      </c>
      <c r="C114" s="53" t="s">
        <v>781</v>
      </c>
    </row>
    <row r="115" spans="1:3" ht="27">
      <c r="A115" s="31" t="s">
        <v>914</v>
      </c>
      <c r="B115" s="21" t="s">
        <v>58</v>
      </c>
      <c r="C115" s="26" t="s">
        <v>705</v>
      </c>
    </row>
    <row r="116" spans="1:3" ht="27">
      <c r="A116" s="25" t="s">
        <v>914</v>
      </c>
      <c r="B116" s="21" t="s">
        <v>59</v>
      </c>
      <c r="C116" s="26" t="s">
        <v>706</v>
      </c>
    </row>
    <row r="117" spans="1:3" ht="27">
      <c r="A117" s="25" t="s">
        <v>914</v>
      </c>
      <c r="B117" s="21" t="s">
        <v>60</v>
      </c>
      <c r="C117" s="26" t="s">
        <v>707</v>
      </c>
    </row>
    <row r="118" spans="1:3">
      <c r="A118" s="32" t="s">
        <v>916</v>
      </c>
      <c r="B118" s="28" t="s">
        <v>258</v>
      </c>
      <c r="C118" s="53"/>
    </row>
    <row r="119" spans="1:3">
      <c r="A119" s="32" t="s">
        <v>916</v>
      </c>
      <c r="B119" s="28" t="s">
        <v>257</v>
      </c>
      <c r="C119" s="53"/>
    </row>
    <row r="120" spans="1:3">
      <c r="A120" s="32" t="s">
        <v>916</v>
      </c>
      <c r="B120" s="28" t="s">
        <v>259</v>
      </c>
      <c r="C120" s="53"/>
    </row>
    <row r="121" spans="1:3">
      <c r="A121" s="32" t="s">
        <v>916</v>
      </c>
      <c r="B121" s="28" t="s">
        <v>260</v>
      </c>
      <c r="C121" s="53"/>
    </row>
    <row r="122" spans="1:3">
      <c r="A122" s="32" t="s">
        <v>916</v>
      </c>
      <c r="B122" s="28" t="s">
        <v>261</v>
      </c>
      <c r="C122" s="53"/>
    </row>
    <row r="123" spans="1:3">
      <c r="A123" s="32" t="s">
        <v>916</v>
      </c>
      <c r="B123" s="28" t="s">
        <v>262</v>
      </c>
      <c r="C123" s="53"/>
    </row>
    <row r="124" spans="1:3">
      <c r="A124" s="32" t="s">
        <v>917</v>
      </c>
      <c r="B124" s="28" t="s">
        <v>266</v>
      </c>
      <c r="C124" s="53" t="s">
        <v>782</v>
      </c>
    </row>
    <row r="125" spans="1:3">
      <c r="A125" s="32" t="s">
        <v>917</v>
      </c>
      <c r="B125" s="28" t="s">
        <v>267</v>
      </c>
      <c r="C125" s="53" t="s">
        <v>783</v>
      </c>
    </row>
    <row r="126" spans="1:3">
      <c r="A126" s="32" t="s">
        <v>917</v>
      </c>
      <c r="B126" s="28" t="s">
        <v>268</v>
      </c>
      <c r="C126" s="53" t="s">
        <v>788</v>
      </c>
    </row>
    <row r="127" spans="1:3">
      <c r="A127" s="32" t="s">
        <v>917</v>
      </c>
      <c r="B127" s="28" t="s">
        <v>269</v>
      </c>
      <c r="C127" s="53" t="s">
        <v>784</v>
      </c>
    </row>
    <row r="128" spans="1:3">
      <c r="A128" s="32" t="s">
        <v>917</v>
      </c>
      <c r="B128" s="28" t="s">
        <v>270</v>
      </c>
      <c r="C128" s="53" t="s">
        <v>785</v>
      </c>
    </row>
    <row r="129" spans="1:3">
      <c r="A129" s="32" t="s">
        <v>917</v>
      </c>
      <c r="B129" s="28" t="s">
        <v>273</v>
      </c>
      <c r="C129" s="53" t="s">
        <v>786</v>
      </c>
    </row>
    <row r="130" spans="1:3">
      <c r="A130" s="32" t="s">
        <v>917</v>
      </c>
      <c r="B130" s="28" t="s">
        <v>272</v>
      </c>
      <c r="C130" s="53" t="s">
        <v>787</v>
      </c>
    </row>
    <row r="131" spans="1:3">
      <c r="A131" s="32" t="s">
        <v>917</v>
      </c>
      <c r="B131" s="28" t="s">
        <v>271</v>
      </c>
      <c r="C131" s="53" t="s">
        <v>789</v>
      </c>
    </row>
    <row r="132" spans="1:3">
      <c r="A132" s="32" t="s">
        <v>917</v>
      </c>
      <c r="B132" s="28" t="s">
        <v>256</v>
      </c>
      <c r="C132" s="53" t="s">
        <v>790</v>
      </c>
    </row>
    <row r="133" spans="1:3">
      <c r="A133" s="32" t="s">
        <v>918</v>
      </c>
      <c r="B133" s="28" t="s">
        <v>357</v>
      </c>
      <c r="C133" s="53" t="s">
        <v>793</v>
      </c>
    </row>
    <row r="134" spans="1:3" ht="27">
      <c r="A134" s="32" t="s">
        <v>918</v>
      </c>
      <c r="B134" s="28" t="s">
        <v>358</v>
      </c>
      <c r="C134" s="53" t="s">
        <v>791</v>
      </c>
    </row>
    <row r="135" spans="1:3">
      <c r="A135" s="32" t="s">
        <v>918</v>
      </c>
      <c r="B135" s="28" t="s">
        <v>359</v>
      </c>
      <c r="C135" s="53" t="s">
        <v>792</v>
      </c>
    </row>
    <row r="136" spans="1:3">
      <c r="A136" s="32" t="s">
        <v>918</v>
      </c>
      <c r="B136" s="28" t="s">
        <v>360</v>
      </c>
      <c r="C136" s="53" t="s">
        <v>794</v>
      </c>
    </row>
    <row r="137" spans="1:3">
      <c r="A137" s="32" t="s">
        <v>918</v>
      </c>
      <c r="B137" s="28" t="s">
        <v>361</v>
      </c>
      <c r="C137" s="53" t="s">
        <v>795</v>
      </c>
    </row>
    <row r="138" spans="1:3">
      <c r="A138" s="32" t="s">
        <v>919</v>
      </c>
      <c r="B138" s="28" t="s">
        <v>277</v>
      </c>
      <c r="C138" s="53" t="s">
        <v>796</v>
      </c>
    </row>
    <row r="139" spans="1:3">
      <c r="A139" s="32" t="s">
        <v>919</v>
      </c>
      <c r="B139" s="28" t="s">
        <v>278</v>
      </c>
      <c r="C139" s="53" t="s">
        <v>797</v>
      </c>
    </row>
    <row r="140" spans="1:3">
      <c r="A140" s="32" t="s">
        <v>919</v>
      </c>
      <c r="B140" s="28" t="s">
        <v>279</v>
      </c>
      <c r="C140" s="53" t="s">
        <v>798</v>
      </c>
    </row>
    <row r="141" spans="1:3">
      <c r="A141" s="32" t="s">
        <v>919</v>
      </c>
      <c r="B141" s="28" t="s">
        <v>280</v>
      </c>
      <c r="C141" s="53" t="s">
        <v>801</v>
      </c>
    </row>
    <row r="142" spans="1:3" ht="27">
      <c r="A142" s="32" t="s">
        <v>919</v>
      </c>
      <c r="B142" s="28" t="s">
        <v>281</v>
      </c>
      <c r="C142" s="53" t="s">
        <v>799</v>
      </c>
    </row>
    <row r="143" spans="1:3" ht="27">
      <c r="A143" s="32" t="s">
        <v>919</v>
      </c>
      <c r="B143" s="28" t="s">
        <v>282</v>
      </c>
      <c r="C143" s="53" t="s">
        <v>800</v>
      </c>
    </row>
    <row r="144" spans="1:3">
      <c r="A144" s="32" t="s">
        <v>920</v>
      </c>
      <c r="B144" s="21" t="s">
        <v>287</v>
      </c>
      <c r="C144" s="26" t="s">
        <v>814</v>
      </c>
    </row>
    <row r="145" spans="1:3">
      <c r="A145" s="32" t="s">
        <v>920</v>
      </c>
      <c r="B145" s="21" t="s">
        <v>308</v>
      </c>
      <c r="C145" s="26" t="s">
        <v>802</v>
      </c>
    </row>
    <row r="146" spans="1:3">
      <c r="A146" s="32" t="s">
        <v>920</v>
      </c>
      <c r="B146" s="28" t="s">
        <v>300</v>
      </c>
      <c r="C146" s="26" t="s">
        <v>803</v>
      </c>
    </row>
    <row r="147" spans="1:3">
      <c r="A147" s="32" t="s">
        <v>920</v>
      </c>
      <c r="B147" s="28" t="s">
        <v>301</v>
      </c>
      <c r="C147" s="26" t="s">
        <v>804</v>
      </c>
    </row>
    <row r="148" spans="1:3">
      <c r="A148" s="32" t="s">
        <v>920</v>
      </c>
      <c r="B148" s="28" t="s">
        <v>302</v>
      </c>
      <c r="C148" s="26" t="s">
        <v>805</v>
      </c>
    </row>
    <row r="149" spans="1:3">
      <c r="A149" s="32" t="s">
        <v>920</v>
      </c>
      <c r="B149" s="28" t="s">
        <v>303</v>
      </c>
      <c r="C149" s="26" t="s">
        <v>806</v>
      </c>
    </row>
    <row r="150" spans="1:3">
      <c r="A150" s="32" t="s">
        <v>920</v>
      </c>
      <c r="B150" s="28" t="s">
        <v>304</v>
      </c>
      <c r="C150" s="26" t="s">
        <v>807</v>
      </c>
    </row>
    <row r="151" spans="1:3">
      <c r="A151" s="32" t="s">
        <v>920</v>
      </c>
      <c r="B151" s="28" t="s">
        <v>305</v>
      </c>
      <c r="C151" s="26" t="s">
        <v>808</v>
      </c>
    </row>
    <row r="152" spans="1:3">
      <c r="A152" s="32" t="s">
        <v>920</v>
      </c>
      <c r="B152" s="28" t="s">
        <v>306</v>
      </c>
      <c r="C152" s="26" t="s">
        <v>809</v>
      </c>
    </row>
    <row r="153" spans="1:3">
      <c r="A153" s="32" t="s">
        <v>920</v>
      </c>
      <c r="B153" s="28" t="s">
        <v>307</v>
      </c>
      <c r="C153" s="26" t="s">
        <v>810</v>
      </c>
    </row>
    <row r="154" spans="1:3">
      <c r="A154" s="32" t="s">
        <v>921</v>
      </c>
      <c r="B154" s="21" t="s">
        <v>286</v>
      </c>
      <c r="C154" s="26" t="s">
        <v>817</v>
      </c>
    </row>
    <row r="155" spans="1:3">
      <c r="A155" s="32" t="s">
        <v>921</v>
      </c>
      <c r="B155" s="21" t="s">
        <v>287</v>
      </c>
      <c r="C155" s="26" t="s">
        <v>818</v>
      </c>
    </row>
    <row r="156" spans="1:3">
      <c r="A156" s="32" t="s">
        <v>921</v>
      </c>
      <c r="B156" s="21" t="s">
        <v>292</v>
      </c>
      <c r="C156" s="26" t="s">
        <v>819</v>
      </c>
    </row>
    <row r="157" spans="1:3">
      <c r="A157" s="32" t="s">
        <v>921</v>
      </c>
      <c r="B157" s="21" t="s">
        <v>293</v>
      </c>
      <c r="C157" s="26" t="s">
        <v>811</v>
      </c>
    </row>
    <row r="158" spans="1:3">
      <c r="A158" s="32" t="s">
        <v>921</v>
      </c>
      <c r="B158" s="28" t="s">
        <v>294</v>
      </c>
      <c r="C158" s="26" t="s">
        <v>812</v>
      </c>
    </row>
  </sheetData>
  <phoneticPr fontId="23"/>
  <pageMargins left="0.70866141732283472" right="0.70866141732283472" top="0.74803149606299213" bottom="0.74803149606299213" header="0.31496062992125984" footer="0.31496062992125984"/>
  <pageSetup paperSize="9" scale="75" fitToHeight="0" orientation="landscape" copies="6" r:id="rId1"/>
  <headerFooter>
    <oddHeader>&amp;RIMI移動・交通ドメイン語彙サンプル
[&amp;Aテーブル]</oddHeader>
    <oddFooter>&amp;P / &amp;N ページ</oddFooter>
  </headerFooter>
  <rowBreaks count="3" manualBreakCount="3">
    <brk id="44" max="2" man="1"/>
    <brk id="85" max="2" man="1"/>
    <brk id="132" max="2" man="1"/>
  </rowBreaks>
</worksheet>
</file>

<file path=xl/worksheets/sheet4.xml><?xml version="1.0" encoding="utf-8"?>
<worksheet xmlns="http://schemas.openxmlformats.org/spreadsheetml/2006/main" xmlns:r="http://schemas.openxmlformats.org/officeDocument/2006/relationships">
  <sheetPr codeName="Sheet6">
    <pageSetUpPr fitToPage="1"/>
  </sheetPr>
  <dimension ref="A1:E13"/>
  <sheetViews>
    <sheetView zoomScale="80" zoomScaleNormal="80" zoomScaleSheetLayoutView="80" workbookViewId="0"/>
  </sheetViews>
  <sheetFormatPr defaultRowHeight="13.5"/>
  <cols>
    <col min="1" max="1" width="31.25" style="20" customWidth="1"/>
    <col min="2" max="2" width="16.625" style="22" customWidth="1"/>
    <col min="3" max="3" width="41.125" style="22" customWidth="1"/>
    <col min="4" max="4" width="26" style="20" customWidth="1"/>
    <col min="5" max="16384" width="9" style="20"/>
  </cols>
  <sheetData>
    <row r="1" spans="1:5" s="71" customFormat="1">
      <c r="A1" s="47" t="s">
        <v>667</v>
      </c>
      <c r="B1" s="73" t="s">
        <v>668</v>
      </c>
      <c r="C1" s="75" t="s">
        <v>671</v>
      </c>
      <c r="D1" s="76"/>
      <c r="E1" s="77"/>
    </row>
    <row r="2" spans="1:5" s="71" customFormat="1">
      <c r="A2" s="12" t="s">
        <v>669</v>
      </c>
      <c r="B2" s="74"/>
      <c r="C2" s="48" t="s">
        <v>1019</v>
      </c>
      <c r="D2" s="49" t="s">
        <v>670</v>
      </c>
      <c r="E2" s="48" t="s">
        <v>5</v>
      </c>
    </row>
    <row r="3" spans="1:5">
      <c r="A3" s="50" t="s">
        <v>1023</v>
      </c>
      <c r="B3" s="72" t="s">
        <v>1025</v>
      </c>
      <c r="C3" s="7" t="s">
        <v>1024</v>
      </c>
      <c r="D3" s="52"/>
      <c r="E3" s="52"/>
    </row>
    <row r="4" spans="1:5">
      <c r="A4" s="50" t="s">
        <v>1023</v>
      </c>
      <c r="B4" s="72" t="s">
        <v>1025</v>
      </c>
      <c r="C4" s="7" t="s">
        <v>1018</v>
      </c>
      <c r="D4" s="52"/>
      <c r="E4" s="52"/>
    </row>
    <row r="5" spans="1:5">
      <c r="A5" s="50" t="s">
        <v>1020</v>
      </c>
      <c r="B5" s="72" t="s">
        <v>1025</v>
      </c>
      <c r="C5" s="7" t="s">
        <v>1021</v>
      </c>
      <c r="D5" s="52"/>
      <c r="E5" s="52"/>
    </row>
    <row r="6" spans="1:5">
      <c r="A6" s="50" t="s">
        <v>1020</v>
      </c>
      <c r="B6" s="72" t="s">
        <v>1025</v>
      </c>
      <c r="C6" s="7" t="s">
        <v>1022</v>
      </c>
      <c r="D6" s="52"/>
      <c r="E6" s="52"/>
    </row>
    <row r="7" spans="1:5">
      <c r="A7" s="50"/>
      <c r="B7" s="51"/>
      <c r="C7" s="5"/>
      <c r="D7" s="52"/>
      <c r="E7" s="52"/>
    </row>
    <row r="8" spans="1:5">
      <c r="A8" s="50"/>
      <c r="B8" s="51"/>
      <c r="C8" s="7"/>
      <c r="D8" s="52"/>
      <c r="E8" s="52"/>
    </row>
    <row r="9" spans="1:5">
      <c r="A9" s="50"/>
      <c r="B9" s="51"/>
      <c r="C9" s="7"/>
      <c r="D9" s="52"/>
      <c r="E9" s="52"/>
    </row>
    <row r="10" spans="1:5">
      <c r="A10" s="50"/>
      <c r="B10" s="51"/>
      <c r="C10" s="7"/>
      <c r="D10" s="52"/>
      <c r="E10" s="52"/>
    </row>
    <row r="11" spans="1:5">
      <c r="A11" s="50"/>
      <c r="B11" s="51"/>
      <c r="C11" s="7"/>
      <c r="D11" s="52"/>
      <c r="E11" s="52"/>
    </row>
    <row r="12" spans="1:5">
      <c r="A12" s="50"/>
      <c r="B12" s="51"/>
      <c r="C12" s="7"/>
      <c r="D12" s="52"/>
      <c r="E12" s="52"/>
    </row>
    <row r="13" spans="1:5">
      <c r="A13" s="50"/>
      <c r="B13" s="51"/>
      <c r="C13" s="7"/>
      <c r="D13" s="52"/>
      <c r="E13" s="52"/>
    </row>
  </sheetData>
  <mergeCells count="2">
    <mergeCell ref="B1:B2"/>
    <mergeCell ref="C1:E1"/>
  </mergeCells>
  <phoneticPr fontId="23"/>
  <pageMargins left="0.70866141732283472" right="0.70866141732283472" top="0.74803149606299213" bottom="0.74803149606299213" header="0.31496062992125984" footer="0.31496062992125984"/>
  <pageSetup paperSize="9" fitToHeight="0" orientation="landscape" r:id="rId1"/>
  <headerFooter>
    <oddHeader>&amp;RIMI移動・交通ドメイン語彙サンプル
[&amp;Aテーブル]</oddHeader>
    <oddFooter>&amp;P / &amp;N ページ</oddFooter>
  </headerFooter>
</worksheet>
</file>

<file path=xl/worksheets/sheet5.xml><?xml version="1.0" encoding="utf-8"?>
<worksheet xmlns="http://schemas.openxmlformats.org/spreadsheetml/2006/main" xmlns:r="http://schemas.openxmlformats.org/officeDocument/2006/relationships">
  <sheetPr codeName="Sheet7">
    <pageSetUpPr fitToPage="1"/>
  </sheetPr>
  <dimension ref="A1:C7"/>
  <sheetViews>
    <sheetView workbookViewId="0"/>
  </sheetViews>
  <sheetFormatPr defaultRowHeight="13.5"/>
  <cols>
    <col min="1" max="1" width="20.75" style="3" customWidth="1"/>
    <col min="2" max="2" width="46.125" style="3" customWidth="1"/>
    <col min="3" max="3" width="57" style="3" customWidth="1"/>
    <col min="4" max="16384" width="9" style="3"/>
  </cols>
  <sheetData>
    <row r="1" spans="1:3">
      <c r="A1" s="12" t="s">
        <v>3</v>
      </c>
      <c r="B1" s="12" t="s">
        <v>4</v>
      </c>
      <c r="C1" s="12" t="s">
        <v>1006</v>
      </c>
    </row>
    <row r="2" spans="1:3" ht="40.5">
      <c r="A2" s="9" t="s">
        <v>0</v>
      </c>
      <c r="B2" s="9" t="s">
        <v>1</v>
      </c>
      <c r="C2" s="10" t="s">
        <v>2</v>
      </c>
    </row>
    <row r="3" spans="1:3" s="23" customFormat="1">
      <c r="A3" s="24" t="s">
        <v>99</v>
      </c>
      <c r="B3" s="68" t="s">
        <v>946</v>
      </c>
      <c r="C3" s="65" t="s">
        <v>942</v>
      </c>
    </row>
    <row r="4" spans="1:3">
      <c r="A4" s="35" t="s">
        <v>457</v>
      </c>
      <c r="B4" s="66" t="s">
        <v>944</v>
      </c>
      <c r="C4" s="66" t="s">
        <v>943</v>
      </c>
    </row>
    <row r="5" spans="1:3">
      <c r="A5" s="4"/>
      <c r="B5" s="4"/>
      <c r="C5" s="4"/>
    </row>
    <row r="6" spans="1:3">
      <c r="A6" s="4"/>
      <c r="B6" s="4"/>
      <c r="C6" s="4"/>
    </row>
    <row r="7" spans="1:3">
      <c r="A7" s="4"/>
      <c r="B7" s="4"/>
      <c r="C7" s="4"/>
    </row>
  </sheetData>
  <phoneticPr fontId="23"/>
  <pageMargins left="0.70866141732283472" right="0.70866141732283472" top="0.74803149606299213" bottom="0.74803149606299213" header="0.31496062992125984" footer="0.31496062992125984"/>
  <pageSetup paperSize="9" fitToHeight="0" orientation="landscape" r:id="rId1"/>
  <headerFooter>
    <oddHeader>&amp;RIMI移動・交通ドメイン語彙サンプル
[&amp;Aテーブル]</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語彙</vt:lpstr>
      <vt:lpstr>用語</vt:lpstr>
      <vt:lpstr>コードリスト</vt:lpstr>
      <vt:lpstr>関係性</vt:lpstr>
      <vt:lpstr>名前空間</vt:lpstr>
      <vt:lpstr>コードリスト!Print_Area</vt:lpstr>
      <vt:lpstr>関係性!Print_Area</vt:lpstr>
      <vt:lpstr>用語!Print_Area</vt:lpstr>
      <vt:lpstr>関係性!Print_Titles</vt:lpstr>
      <vt:lpstr>用語!Print_Titles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2013-08-28T10:47:14Z</dcterms:created>
  <dcterms:modified xsi:type="dcterms:W3CDTF">2014-12-08T13:34:29Z</dcterms:modified>
</cp:coreProperties>
</file>